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115" windowHeight="7995"/>
  </bookViews>
  <sheets>
    <sheet name="Rekap Spiritual" sheetId="1" r:id="rId1"/>
    <sheet name="Rekap Sosial" sheetId="2" r:id="rId2"/>
    <sheet name="Sheet9" sheetId="9" r:id="rId3"/>
    <sheet name="Sheet1" sheetId="10" r:id="rId4"/>
  </sheets>
  <calcPr calcId="125725"/>
</workbook>
</file>

<file path=xl/calcChain.xml><?xml version="1.0" encoding="utf-8"?>
<calcChain xmlns="http://schemas.openxmlformats.org/spreadsheetml/2006/main">
  <c r="AL7" i="2"/>
  <c r="AL8"/>
  <c r="AL13"/>
  <c r="AL17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6"/>
  <c r="G7"/>
  <c r="G8"/>
  <c r="G9"/>
  <c r="G10"/>
  <c r="AL10" s="1"/>
  <c r="G11"/>
  <c r="G12"/>
  <c r="AL12" s="1"/>
  <c r="G13"/>
  <c r="G14"/>
  <c r="AL14" s="1"/>
  <c r="G15"/>
  <c r="AL15" s="1"/>
  <c r="G16"/>
  <c r="AL16" s="1"/>
  <c r="G17"/>
  <c r="G18"/>
  <c r="AL18" s="1"/>
  <c r="G19"/>
  <c r="AL19" s="1"/>
  <c r="G20"/>
  <c r="AL20" s="1"/>
  <c r="G21"/>
  <c r="G22"/>
  <c r="AL22" s="1"/>
  <c r="G23"/>
  <c r="AL23" s="1"/>
  <c r="G24"/>
  <c r="AL24" s="1"/>
  <c r="G25"/>
  <c r="AL25" s="1"/>
  <c r="G26"/>
  <c r="AL26" s="1"/>
  <c r="G6"/>
  <c r="AL6" s="1"/>
  <c r="AA7" i="1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6"/>
  <c r="G7"/>
  <c r="AB7" s="1"/>
  <c r="G8"/>
  <c r="AB8" s="1"/>
  <c r="G9"/>
  <c r="AB9" s="1"/>
  <c r="G10"/>
  <c r="AB10" s="1"/>
  <c r="G11"/>
  <c r="AB11" s="1"/>
  <c r="G12"/>
  <c r="AB12" s="1"/>
  <c r="G13"/>
  <c r="AB13" s="1"/>
  <c r="G14"/>
  <c r="AB14" s="1"/>
  <c r="G15"/>
  <c r="AB15" s="1"/>
  <c r="G16"/>
  <c r="AB16" s="1"/>
  <c r="G17"/>
  <c r="AB17" s="1"/>
  <c r="G18"/>
  <c r="AB18" s="1"/>
  <c r="G19"/>
  <c r="AB19" s="1"/>
  <c r="G20"/>
  <c r="AB20" s="1"/>
  <c r="G21"/>
  <c r="AB21" s="1"/>
  <c r="G22"/>
  <c r="AB22" s="1"/>
  <c r="G23"/>
  <c r="AB23" s="1"/>
  <c r="G24"/>
  <c r="AB24" s="1"/>
  <c r="G25"/>
  <c r="AB25" s="1"/>
  <c r="G26"/>
  <c r="AB26" s="1"/>
  <c r="G6"/>
  <c r="AB6" s="1"/>
  <c r="AL11" i="2" l="1"/>
  <c r="AL21"/>
  <c r="AL9"/>
</calcChain>
</file>

<file path=xl/sharedStrings.xml><?xml version="1.0" encoding="utf-8"?>
<sst xmlns="http://schemas.openxmlformats.org/spreadsheetml/2006/main" count="210" uniqueCount="88">
  <si>
    <t>Nama Siswa</t>
  </si>
  <si>
    <t>No</t>
  </si>
  <si>
    <t>Aspek yang Dinilai/Diamati</t>
  </si>
  <si>
    <t>Khusuk dalam berdoa</t>
  </si>
  <si>
    <t>Berdoa sebelum memulai aktivitas</t>
  </si>
  <si>
    <t>Khusuk dalam beribadah</t>
  </si>
  <si>
    <t>Beribadah tepat waktu</t>
  </si>
  <si>
    <t>Perilaku syukur</t>
  </si>
  <si>
    <t xml:space="preserve">Tanggung jawab </t>
  </si>
  <si>
    <t>Jujur</t>
  </si>
  <si>
    <t>Peduli</t>
  </si>
  <si>
    <t>Kerjasama</t>
  </si>
  <si>
    <t>Santun</t>
  </si>
  <si>
    <t>Percaya diri</t>
  </si>
  <si>
    <t>Disiplin</t>
  </si>
  <si>
    <t>Aspek yang dinilai</t>
  </si>
  <si>
    <t xml:space="preserve">DATA REKAP NILAI SIKAP SPIRITUAL </t>
  </si>
  <si>
    <t xml:space="preserve">DATA REKAP NILAI SIKAP SOSIAL </t>
  </si>
  <si>
    <t>T1</t>
  </si>
  <si>
    <t>T2</t>
  </si>
  <si>
    <t>T3</t>
  </si>
  <si>
    <t>T4</t>
  </si>
  <si>
    <t>Guru Kelas IV</t>
  </si>
  <si>
    <t>Kepala Sekolah</t>
  </si>
  <si>
    <t>TT</t>
  </si>
  <si>
    <t>ASPEK TERTINGGI</t>
  </si>
  <si>
    <t>DESKRIPSI</t>
  </si>
  <si>
    <t>Terbiasa</t>
  </si>
  <si>
    <t>Mulai terbiasa</t>
  </si>
  <si>
    <t>Perlu bimbingan</t>
  </si>
  <si>
    <t>Terbiasa berdoa sebelum aktifitas</t>
  </si>
  <si>
    <t>Terbiasa khusuk dalam berdoa</t>
  </si>
  <si>
    <t>Terbiasa khusuk dalam beribadat</t>
  </si>
  <si>
    <t>Terbiasa beribadat tepat waktu</t>
  </si>
  <si>
    <t>Terbiasa berperilaku syukur</t>
  </si>
  <si>
    <t>Mulai terbiasa berdoa sebelum aktifitas</t>
  </si>
  <si>
    <t>Mulai terbiasa khusuk dalam berdoa</t>
  </si>
  <si>
    <t>Mulai terbiasa khusuk dalam beribadat</t>
  </si>
  <si>
    <t>Mulai terbiasa beribadat tepat waktu</t>
  </si>
  <si>
    <t>Mulai terbiasa berperilaku syukur</t>
  </si>
  <si>
    <t>Terbiasa tanggung jawab</t>
  </si>
  <si>
    <t>Terbiasa jujur</t>
  </si>
  <si>
    <t>Terbiasa peduli</t>
  </si>
  <si>
    <t>Terbiasa kerja sama</t>
  </si>
  <si>
    <t xml:space="preserve">Terbiasa santun </t>
  </si>
  <si>
    <t>Terbiasa percaya diri</t>
  </si>
  <si>
    <t>Terbiasa disiplin</t>
  </si>
  <si>
    <t>Mulai terbiasa tanggung jawab</t>
  </si>
  <si>
    <t>Mulai terbiasa jujur</t>
  </si>
  <si>
    <t>Mulai terbiasa peduli</t>
  </si>
  <si>
    <t>Mulai terbiasa kerja sama</t>
  </si>
  <si>
    <t xml:space="preserve">Mulai terbiasa santun </t>
  </si>
  <si>
    <t>Mulai terbiasa percaya diri</t>
  </si>
  <si>
    <t>Mulai terbiasa disiplin</t>
  </si>
  <si>
    <t>Mulai terbiasa tanggung jawab namun perlu bimbingan dalam sikap santun</t>
  </si>
  <si>
    <t>Mulai terbiasa santun namun perlu bimbingan dalam sikap percaya diri</t>
  </si>
  <si>
    <t>Terbiasa tanggung jawab, peduli, dan disiplin</t>
  </si>
  <si>
    <t>Mulai terbiasa tanggung jawab dan kerja sama</t>
  </si>
  <si>
    <t>Mulai terbiasa disiplin namun perlu bimbingan tanggung jawab</t>
  </si>
  <si>
    <t>Mulai terbiasa tanggung jawab dan peduli</t>
  </si>
  <si>
    <t>Terbiasa percaya diri, peduli dan tanggung jawab</t>
  </si>
  <si>
    <t>Terbiasa kerja sama, percaya diri, dan peduli</t>
  </si>
  <si>
    <t>Terbiasa tanggung jawab dan percaya diri</t>
  </si>
  <si>
    <t>Mulai terbiasa kerja sama namun perlu bimbingan dalam hal percaya diri</t>
  </si>
  <si>
    <t>Terbiasa percaya diri namun perlu bimbingan dalam sikap santun</t>
  </si>
  <si>
    <t>M. RIDWAN TORO</t>
  </si>
  <si>
    <t>AHMAD RIF'AT FAWWAZ</t>
  </si>
  <si>
    <t>DANI BACHTIAR P</t>
  </si>
  <si>
    <t>HAFIDZ MAULANA</t>
  </si>
  <si>
    <t>MEY LINDAH SARI</t>
  </si>
  <si>
    <t>BAYU ADJI P</t>
  </si>
  <si>
    <t>DIAS PRATAMA F</t>
  </si>
  <si>
    <t>GIFANNY IBRAHIM</t>
  </si>
  <si>
    <t>ICHA PUTRI W</t>
  </si>
  <si>
    <t>MEI LUSIANA</t>
  </si>
  <si>
    <t>MUHAMAD RIZAL</t>
  </si>
  <si>
    <t>SATRIO PERMADI</t>
  </si>
  <si>
    <t>SITI MULYANI</t>
  </si>
  <si>
    <t>ADE SRI REJEKI</t>
  </si>
  <si>
    <t>ADI PURNOMO</t>
  </si>
  <si>
    <t>AMANDHA DWI LIANI</t>
  </si>
  <si>
    <t>AMIRUL IKHSAN</t>
  </si>
  <si>
    <t>EL SHINTA NUR F</t>
  </si>
  <si>
    <t>HANUM FEBRIANTI</t>
  </si>
  <si>
    <t>IRKHAM RIZKI M</t>
  </si>
  <si>
    <t>JEKLY ALVINO</t>
  </si>
  <si>
    <t>Bambang Triyanto, S. Pd</t>
  </si>
  <si>
    <t>NIP. 19610312 198012 1 002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</si>
</sst>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7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49" fontId="5" fillId="0" borderId="9" xfId="2" applyNumberFormat="1" applyFont="1" applyFill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5"/>
  <sheetViews>
    <sheetView tabSelected="1" workbookViewId="0">
      <selection activeCell="C54" sqref="C54:C55"/>
    </sheetView>
  </sheetViews>
  <sheetFormatPr defaultRowHeight="15"/>
  <cols>
    <col min="1" max="1" width="4.5703125" customWidth="1"/>
    <col min="2" max="2" width="27.28515625" customWidth="1"/>
    <col min="3" max="9" width="6" customWidth="1"/>
    <col min="10" max="12" width="5.85546875" customWidth="1"/>
    <col min="13" max="13" width="5.5703125" customWidth="1"/>
    <col min="14" max="14" width="5.28515625" customWidth="1"/>
    <col min="15" max="15" width="5.85546875" customWidth="1"/>
    <col min="16" max="17" width="5.42578125" customWidth="1"/>
    <col min="18" max="18" width="5.7109375" customWidth="1"/>
    <col min="19" max="19" width="5.140625" customWidth="1"/>
    <col min="20" max="20" width="5.42578125" customWidth="1"/>
    <col min="21" max="22" width="5.7109375" customWidth="1"/>
    <col min="23" max="23" width="6" customWidth="1"/>
    <col min="24" max="24" width="5.7109375" customWidth="1"/>
    <col min="25" max="25" width="5.42578125" customWidth="1"/>
    <col min="26" max="27" width="5.7109375" customWidth="1"/>
    <col min="28" max="28" width="11.28515625" customWidth="1"/>
    <col min="29" max="30" width="36.85546875" bestFit="1" customWidth="1"/>
    <col min="31" max="31" width="4.5703125" customWidth="1"/>
    <col min="32" max="32" width="11.42578125" customWidth="1"/>
  </cols>
  <sheetData>
    <row r="1" spans="1:32" ht="15.7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3" spans="1:32" ht="15" customHeight="1">
      <c r="A3" s="22" t="s">
        <v>1</v>
      </c>
      <c r="B3" s="22" t="s">
        <v>0</v>
      </c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19" t="s">
        <v>25</v>
      </c>
      <c r="AC3" s="20" t="s">
        <v>26</v>
      </c>
    </row>
    <row r="4" spans="1:32" ht="31.5" customHeight="1">
      <c r="A4" s="23"/>
      <c r="B4" s="23"/>
      <c r="C4" s="25" t="s">
        <v>4</v>
      </c>
      <c r="D4" s="25"/>
      <c r="E4" s="25"/>
      <c r="F4" s="25"/>
      <c r="G4" s="25"/>
      <c r="H4" s="26" t="s">
        <v>3</v>
      </c>
      <c r="I4" s="26"/>
      <c r="J4" s="26"/>
      <c r="K4" s="26"/>
      <c r="L4" s="26"/>
      <c r="M4" s="26" t="s">
        <v>5</v>
      </c>
      <c r="N4" s="26"/>
      <c r="O4" s="26"/>
      <c r="P4" s="26"/>
      <c r="Q4" s="26"/>
      <c r="R4" s="26" t="s">
        <v>6</v>
      </c>
      <c r="S4" s="26"/>
      <c r="T4" s="26"/>
      <c r="U4" s="26"/>
      <c r="V4" s="26"/>
      <c r="W4" s="26" t="s">
        <v>7</v>
      </c>
      <c r="X4" s="26"/>
      <c r="Y4" s="26"/>
      <c r="Z4" s="26"/>
      <c r="AA4" s="26"/>
      <c r="AB4" s="19"/>
      <c r="AC4" s="20"/>
    </row>
    <row r="5" spans="1:32">
      <c r="A5" s="24"/>
      <c r="B5" s="23"/>
      <c r="C5" s="7" t="s">
        <v>18</v>
      </c>
      <c r="D5" s="7" t="s">
        <v>19</v>
      </c>
      <c r="E5" s="7" t="s">
        <v>20</v>
      </c>
      <c r="F5" s="7" t="s">
        <v>21</v>
      </c>
      <c r="G5" s="9" t="s">
        <v>24</v>
      </c>
      <c r="H5" s="7" t="s">
        <v>18</v>
      </c>
      <c r="I5" s="7" t="s">
        <v>19</v>
      </c>
      <c r="J5" s="7" t="s">
        <v>20</v>
      </c>
      <c r="K5" s="7" t="s">
        <v>21</v>
      </c>
      <c r="L5" s="9" t="s">
        <v>24</v>
      </c>
      <c r="M5" s="7" t="s">
        <v>18</v>
      </c>
      <c r="N5" s="7" t="s">
        <v>19</v>
      </c>
      <c r="O5" s="7" t="s">
        <v>20</v>
      </c>
      <c r="P5" s="7" t="s">
        <v>21</v>
      </c>
      <c r="Q5" s="9" t="s">
        <v>24</v>
      </c>
      <c r="R5" s="7" t="s">
        <v>18</v>
      </c>
      <c r="S5" s="7" t="s">
        <v>19</v>
      </c>
      <c r="T5" s="7" t="s">
        <v>20</v>
      </c>
      <c r="U5" s="7" t="s">
        <v>21</v>
      </c>
      <c r="V5" s="9" t="s">
        <v>24</v>
      </c>
      <c r="W5" s="7" t="s">
        <v>18</v>
      </c>
      <c r="X5" s="7" t="s">
        <v>19</v>
      </c>
      <c r="Y5" s="7" t="s">
        <v>20</v>
      </c>
      <c r="Z5" s="7" t="s">
        <v>21</v>
      </c>
      <c r="AA5" s="11" t="s">
        <v>24</v>
      </c>
      <c r="AB5" s="19"/>
      <c r="AC5" s="20"/>
    </row>
    <row r="6" spans="1:32">
      <c r="A6" s="3">
        <v>1</v>
      </c>
      <c r="B6" s="15" t="s">
        <v>65</v>
      </c>
      <c r="C6" s="8">
        <v>3</v>
      </c>
      <c r="D6" s="8">
        <v>3</v>
      </c>
      <c r="E6" s="8">
        <v>3</v>
      </c>
      <c r="F6" s="8">
        <v>3</v>
      </c>
      <c r="G6" s="11">
        <f>MAX(C6:F6)</f>
        <v>3</v>
      </c>
      <c r="H6" s="8">
        <v>3</v>
      </c>
      <c r="I6" s="8">
        <v>3</v>
      </c>
      <c r="J6" s="8">
        <v>3</v>
      </c>
      <c r="K6" s="8">
        <v>3</v>
      </c>
      <c r="L6" s="11">
        <f>MAX(H6:K6)</f>
        <v>3</v>
      </c>
      <c r="M6" s="8">
        <v>3</v>
      </c>
      <c r="N6" s="8">
        <v>3</v>
      </c>
      <c r="O6" s="8">
        <v>3</v>
      </c>
      <c r="P6" s="8">
        <v>3</v>
      </c>
      <c r="Q6" s="11">
        <f>MAX(M6:P6)</f>
        <v>3</v>
      </c>
      <c r="R6" s="8">
        <v>3</v>
      </c>
      <c r="S6" s="8">
        <v>3</v>
      </c>
      <c r="T6" s="8">
        <v>3</v>
      </c>
      <c r="U6" s="8">
        <v>3</v>
      </c>
      <c r="V6" s="11">
        <f>MAX(R6:U6)</f>
        <v>3</v>
      </c>
      <c r="W6" s="8">
        <v>3</v>
      </c>
      <c r="X6" s="8">
        <v>3</v>
      </c>
      <c r="Y6" s="8">
        <v>3</v>
      </c>
      <c r="Z6" s="8">
        <v>3</v>
      </c>
      <c r="AA6" s="11">
        <f>MAX(W6:Z6)</f>
        <v>3</v>
      </c>
      <c r="AB6" s="13">
        <f>MAX(G6:L6:Q6:V6:AA6)</f>
        <v>3</v>
      </c>
      <c r="AC6" t="s">
        <v>35</v>
      </c>
      <c r="AD6" t="s">
        <v>30</v>
      </c>
      <c r="AE6">
        <v>4</v>
      </c>
      <c r="AF6" t="s">
        <v>27</v>
      </c>
    </row>
    <row r="7" spans="1:32">
      <c r="A7" s="4">
        <v>2</v>
      </c>
      <c r="B7" s="16" t="s">
        <v>66</v>
      </c>
      <c r="C7" s="8">
        <v>3</v>
      </c>
      <c r="D7" s="8">
        <v>3</v>
      </c>
      <c r="E7" s="8">
        <v>3</v>
      </c>
      <c r="F7" s="8">
        <v>3</v>
      </c>
      <c r="G7" s="11">
        <f t="shared" ref="G7:G45" si="0">MAX(C7:F7)</f>
        <v>3</v>
      </c>
      <c r="H7" s="8">
        <v>3</v>
      </c>
      <c r="I7" s="8">
        <v>3</v>
      </c>
      <c r="J7" s="8">
        <v>3</v>
      </c>
      <c r="K7" s="8">
        <v>3</v>
      </c>
      <c r="L7" s="11">
        <f t="shared" ref="L7:L45" si="1">MAX(H7:K7)</f>
        <v>3</v>
      </c>
      <c r="M7" s="8">
        <v>3</v>
      </c>
      <c r="N7" s="8">
        <v>3</v>
      </c>
      <c r="O7" s="8">
        <v>3</v>
      </c>
      <c r="P7" s="8">
        <v>3</v>
      </c>
      <c r="Q7" s="11">
        <f t="shared" ref="Q7:Q45" si="2">MAX(M7:P7)</f>
        <v>3</v>
      </c>
      <c r="R7" s="8">
        <v>3</v>
      </c>
      <c r="S7" s="8">
        <v>3</v>
      </c>
      <c r="T7" s="8">
        <v>3</v>
      </c>
      <c r="U7" s="8">
        <v>3</v>
      </c>
      <c r="V7" s="11">
        <f t="shared" ref="V7:V45" si="3">MAX(R7:U7)</f>
        <v>3</v>
      </c>
      <c r="W7" s="8">
        <v>3</v>
      </c>
      <c r="X7" s="8">
        <v>3</v>
      </c>
      <c r="Y7" s="8">
        <v>3</v>
      </c>
      <c r="Z7" s="8">
        <v>3</v>
      </c>
      <c r="AA7" s="11">
        <f t="shared" ref="AA7:AA45" si="4">MAX(W7:Z7)</f>
        <v>3</v>
      </c>
      <c r="AB7" s="13">
        <f>MAX(G7:L7:Q7:V7:AA7)</f>
        <v>3</v>
      </c>
      <c r="AC7" t="s">
        <v>35</v>
      </c>
      <c r="AD7" t="s">
        <v>31</v>
      </c>
      <c r="AE7">
        <v>3</v>
      </c>
      <c r="AF7" t="s">
        <v>28</v>
      </c>
    </row>
    <row r="8" spans="1:32">
      <c r="A8" s="4">
        <v>3</v>
      </c>
      <c r="B8" s="17" t="s">
        <v>67</v>
      </c>
      <c r="C8" s="8">
        <v>3</v>
      </c>
      <c r="D8" s="8">
        <v>3</v>
      </c>
      <c r="E8" s="8">
        <v>3</v>
      </c>
      <c r="F8" s="8">
        <v>3</v>
      </c>
      <c r="G8" s="11">
        <f t="shared" si="0"/>
        <v>3</v>
      </c>
      <c r="H8" s="8">
        <v>3</v>
      </c>
      <c r="I8" s="8">
        <v>3</v>
      </c>
      <c r="J8" s="8">
        <v>3</v>
      </c>
      <c r="K8" s="8">
        <v>3</v>
      </c>
      <c r="L8" s="11">
        <f t="shared" si="1"/>
        <v>3</v>
      </c>
      <c r="M8" s="8">
        <v>3</v>
      </c>
      <c r="N8" s="8">
        <v>3</v>
      </c>
      <c r="O8" s="8">
        <v>3</v>
      </c>
      <c r="P8" s="8">
        <v>3</v>
      </c>
      <c r="Q8" s="11">
        <f t="shared" si="2"/>
        <v>3</v>
      </c>
      <c r="R8" s="8">
        <v>3</v>
      </c>
      <c r="S8" s="8">
        <v>3</v>
      </c>
      <c r="T8" s="8">
        <v>3</v>
      </c>
      <c r="U8" s="8">
        <v>3</v>
      </c>
      <c r="V8" s="11">
        <f t="shared" si="3"/>
        <v>3</v>
      </c>
      <c r="W8" s="8">
        <v>3</v>
      </c>
      <c r="X8" s="8">
        <v>3</v>
      </c>
      <c r="Y8" s="8">
        <v>3</v>
      </c>
      <c r="Z8" s="8">
        <v>3</v>
      </c>
      <c r="AA8" s="11">
        <f t="shared" si="4"/>
        <v>3</v>
      </c>
      <c r="AB8" s="13">
        <f>MAX(G8:L8:Q8:V8:AA8)</f>
        <v>3</v>
      </c>
      <c r="AC8" t="s">
        <v>35</v>
      </c>
      <c r="AD8" t="s">
        <v>32</v>
      </c>
      <c r="AE8">
        <v>2</v>
      </c>
      <c r="AF8" t="s">
        <v>29</v>
      </c>
    </row>
    <row r="9" spans="1:32">
      <c r="A9" s="4">
        <v>4</v>
      </c>
      <c r="B9" s="18" t="s">
        <v>68</v>
      </c>
      <c r="C9" s="8">
        <v>3</v>
      </c>
      <c r="D9" s="8">
        <v>3</v>
      </c>
      <c r="E9" s="8">
        <v>3</v>
      </c>
      <c r="F9" s="8">
        <v>3</v>
      </c>
      <c r="G9" s="11">
        <f t="shared" si="0"/>
        <v>3</v>
      </c>
      <c r="H9" s="8">
        <v>2</v>
      </c>
      <c r="I9" s="8">
        <v>2</v>
      </c>
      <c r="J9" s="8">
        <v>3</v>
      </c>
      <c r="K9" s="8">
        <v>3</v>
      </c>
      <c r="L9" s="11">
        <f t="shared" si="1"/>
        <v>3</v>
      </c>
      <c r="M9" s="8">
        <v>3</v>
      </c>
      <c r="N9" s="8">
        <v>3</v>
      </c>
      <c r="O9" s="8">
        <v>3</v>
      </c>
      <c r="P9" s="8">
        <v>3</v>
      </c>
      <c r="Q9" s="11">
        <f t="shared" si="2"/>
        <v>3</v>
      </c>
      <c r="R9" s="8">
        <v>3</v>
      </c>
      <c r="S9" s="8">
        <v>3</v>
      </c>
      <c r="T9" s="8">
        <v>3</v>
      </c>
      <c r="U9" s="8">
        <v>3</v>
      </c>
      <c r="V9" s="11">
        <f t="shared" si="3"/>
        <v>3</v>
      </c>
      <c r="W9" s="8">
        <v>3</v>
      </c>
      <c r="X9" s="8">
        <v>3</v>
      </c>
      <c r="Y9" s="8">
        <v>3</v>
      </c>
      <c r="Z9" s="8">
        <v>3</v>
      </c>
      <c r="AA9" s="11">
        <f t="shared" si="4"/>
        <v>3</v>
      </c>
      <c r="AB9" s="13">
        <f>MAX(G9:L9:Q9:V9:AA9)</f>
        <v>3</v>
      </c>
      <c r="AC9" t="s">
        <v>35</v>
      </c>
      <c r="AD9" t="s">
        <v>33</v>
      </c>
    </row>
    <row r="10" spans="1:32">
      <c r="A10" s="4">
        <v>5</v>
      </c>
      <c r="B10" s="17" t="s">
        <v>69</v>
      </c>
      <c r="C10" s="8">
        <v>3</v>
      </c>
      <c r="D10" s="8">
        <v>3</v>
      </c>
      <c r="E10" s="8">
        <v>3</v>
      </c>
      <c r="F10" s="8">
        <v>3</v>
      </c>
      <c r="G10" s="11">
        <f t="shared" si="0"/>
        <v>3</v>
      </c>
      <c r="H10" s="8">
        <v>3</v>
      </c>
      <c r="I10" s="8">
        <v>3</v>
      </c>
      <c r="J10" s="8">
        <v>3</v>
      </c>
      <c r="K10" s="8">
        <v>3</v>
      </c>
      <c r="L10" s="11">
        <f t="shared" si="1"/>
        <v>3</v>
      </c>
      <c r="M10" s="8">
        <v>4</v>
      </c>
      <c r="N10" s="8">
        <v>4</v>
      </c>
      <c r="O10" s="8">
        <v>3</v>
      </c>
      <c r="P10" s="8">
        <v>3</v>
      </c>
      <c r="Q10" s="11">
        <f t="shared" si="2"/>
        <v>4</v>
      </c>
      <c r="R10" s="8">
        <v>3</v>
      </c>
      <c r="S10" s="8">
        <v>3</v>
      </c>
      <c r="T10" s="8">
        <v>3</v>
      </c>
      <c r="U10" s="8">
        <v>3</v>
      </c>
      <c r="V10" s="11">
        <f t="shared" si="3"/>
        <v>3</v>
      </c>
      <c r="W10" s="8">
        <v>3</v>
      </c>
      <c r="X10" s="8">
        <v>3</v>
      </c>
      <c r="Y10" s="8">
        <v>3</v>
      </c>
      <c r="Z10" s="8">
        <v>3</v>
      </c>
      <c r="AA10" s="11">
        <f t="shared" si="4"/>
        <v>3</v>
      </c>
      <c r="AB10" s="13">
        <f>MAX(G10:L10:Q10:V10:AA10)</f>
        <v>4</v>
      </c>
      <c r="AC10" t="s">
        <v>32</v>
      </c>
      <c r="AD10" t="s">
        <v>34</v>
      </c>
    </row>
    <row r="11" spans="1:32">
      <c r="A11" s="4">
        <v>6</v>
      </c>
      <c r="B11" s="18" t="s">
        <v>70</v>
      </c>
      <c r="C11" s="8">
        <v>4</v>
      </c>
      <c r="D11" s="8">
        <v>4</v>
      </c>
      <c r="E11" s="8">
        <v>3</v>
      </c>
      <c r="F11" s="8">
        <v>3</v>
      </c>
      <c r="G11" s="11">
        <f t="shared" si="0"/>
        <v>4</v>
      </c>
      <c r="H11" s="8">
        <v>4</v>
      </c>
      <c r="I11" s="8">
        <v>4</v>
      </c>
      <c r="J11" s="8">
        <v>3</v>
      </c>
      <c r="K11" s="8">
        <v>3</v>
      </c>
      <c r="L11" s="11">
        <f t="shared" si="1"/>
        <v>4</v>
      </c>
      <c r="M11" s="8">
        <v>4</v>
      </c>
      <c r="N11" s="8">
        <v>4</v>
      </c>
      <c r="O11" s="8">
        <v>4</v>
      </c>
      <c r="P11" s="8">
        <v>4</v>
      </c>
      <c r="Q11" s="11">
        <f t="shared" si="2"/>
        <v>4</v>
      </c>
      <c r="R11" s="8">
        <v>3</v>
      </c>
      <c r="S11" s="8">
        <v>3</v>
      </c>
      <c r="T11" s="8">
        <v>3</v>
      </c>
      <c r="U11" s="8">
        <v>3</v>
      </c>
      <c r="V11" s="11">
        <f t="shared" si="3"/>
        <v>3</v>
      </c>
      <c r="W11" s="8">
        <v>4</v>
      </c>
      <c r="X11" s="8">
        <v>4</v>
      </c>
      <c r="Y11" s="8">
        <v>4</v>
      </c>
      <c r="Z11" s="8">
        <v>3</v>
      </c>
      <c r="AA11" s="11">
        <f t="shared" si="4"/>
        <v>4</v>
      </c>
      <c r="AB11" s="13">
        <f>MAX(G11:L11:Q11:V11:AA11)</f>
        <v>4</v>
      </c>
      <c r="AC11" t="s">
        <v>32</v>
      </c>
      <c r="AD11" t="s">
        <v>35</v>
      </c>
    </row>
    <row r="12" spans="1:32">
      <c r="A12" s="4">
        <v>7</v>
      </c>
      <c r="B12" s="17" t="s">
        <v>71</v>
      </c>
      <c r="C12" s="8">
        <v>4</v>
      </c>
      <c r="D12" s="8">
        <v>4</v>
      </c>
      <c r="E12" s="8">
        <v>3</v>
      </c>
      <c r="F12" s="8">
        <v>3</v>
      </c>
      <c r="G12" s="11">
        <f t="shared" si="0"/>
        <v>4</v>
      </c>
      <c r="H12" s="8">
        <v>3</v>
      </c>
      <c r="I12" s="8">
        <v>3</v>
      </c>
      <c r="J12" s="8">
        <v>3</v>
      </c>
      <c r="K12" s="8">
        <v>3</v>
      </c>
      <c r="L12" s="11">
        <f t="shared" si="1"/>
        <v>3</v>
      </c>
      <c r="M12" s="8">
        <v>3</v>
      </c>
      <c r="N12" s="8">
        <v>3</v>
      </c>
      <c r="O12" s="8">
        <v>3</v>
      </c>
      <c r="P12" s="8">
        <v>3</v>
      </c>
      <c r="Q12" s="11">
        <f t="shared" si="2"/>
        <v>3</v>
      </c>
      <c r="R12" s="8">
        <v>3</v>
      </c>
      <c r="S12" s="8">
        <v>3</v>
      </c>
      <c r="T12" s="8">
        <v>3</v>
      </c>
      <c r="U12" s="8">
        <v>3</v>
      </c>
      <c r="V12" s="11">
        <f t="shared" si="3"/>
        <v>3</v>
      </c>
      <c r="W12" s="8">
        <v>3</v>
      </c>
      <c r="X12" s="8">
        <v>3</v>
      </c>
      <c r="Y12" s="8">
        <v>3</v>
      </c>
      <c r="Z12" s="8">
        <v>3</v>
      </c>
      <c r="AA12" s="11">
        <f t="shared" si="4"/>
        <v>3</v>
      </c>
      <c r="AB12" s="13">
        <f>MAX(G12:L12:Q12:V12:AA12)</f>
        <v>4</v>
      </c>
      <c r="AC12" t="s">
        <v>30</v>
      </c>
      <c r="AD12" t="s">
        <v>36</v>
      </c>
    </row>
    <row r="13" spans="1:32">
      <c r="A13" s="4">
        <v>8</v>
      </c>
      <c r="B13" s="17" t="s">
        <v>72</v>
      </c>
      <c r="C13" s="8">
        <v>3</v>
      </c>
      <c r="D13" s="8">
        <v>3</v>
      </c>
      <c r="E13" s="8">
        <v>3</v>
      </c>
      <c r="F13" s="8">
        <v>3</v>
      </c>
      <c r="G13" s="11">
        <f t="shared" si="0"/>
        <v>3</v>
      </c>
      <c r="H13" s="8">
        <v>3</v>
      </c>
      <c r="I13" s="8">
        <v>3</v>
      </c>
      <c r="J13" s="8">
        <v>3</v>
      </c>
      <c r="K13" s="8">
        <v>3</v>
      </c>
      <c r="L13" s="11">
        <f t="shared" si="1"/>
        <v>3</v>
      </c>
      <c r="M13" s="8">
        <v>3</v>
      </c>
      <c r="N13" s="8">
        <v>3</v>
      </c>
      <c r="O13" s="8">
        <v>3</v>
      </c>
      <c r="P13" s="8">
        <v>3</v>
      </c>
      <c r="Q13" s="11">
        <f t="shared" si="2"/>
        <v>3</v>
      </c>
      <c r="R13" s="8">
        <v>3</v>
      </c>
      <c r="S13" s="8">
        <v>3</v>
      </c>
      <c r="T13" s="8">
        <v>3</v>
      </c>
      <c r="U13" s="8">
        <v>3</v>
      </c>
      <c r="V13" s="11">
        <f t="shared" si="3"/>
        <v>3</v>
      </c>
      <c r="W13" s="8">
        <v>3</v>
      </c>
      <c r="X13" s="8">
        <v>3</v>
      </c>
      <c r="Y13" s="8">
        <v>3</v>
      </c>
      <c r="Z13" s="8">
        <v>3</v>
      </c>
      <c r="AA13" s="11">
        <f t="shared" si="4"/>
        <v>3</v>
      </c>
      <c r="AB13" s="13">
        <f>MAX(G13:L13:Q13:V13:AA13)</f>
        <v>3</v>
      </c>
      <c r="AC13" t="s">
        <v>30</v>
      </c>
      <c r="AD13" t="s">
        <v>37</v>
      </c>
    </row>
    <row r="14" spans="1:32">
      <c r="A14" s="4">
        <v>9</v>
      </c>
      <c r="B14" s="17" t="s">
        <v>73</v>
      </c>
      <c r="C14" s="8">
        <v>3</v>
      </c>
      <c r="D14" s="8">
        <v>3</v>
      </c>
      <c r="E14" s="8">
        <v>3</v>
      </c>
      <c r="F14" s="8">
        <v>3</v>
      </c>
      <c r="G14" s="11">
        <f t="shared" si="0"/>
        <v>3</v>
      </c>
      <c r="H14" s="8">
        <v>3</v>
      </c>
      <c r="I14" s="8">
        <v>3</v>
      </c>
      <c r="J14" s="8">
        <v>3</v>
      </c>
      <c r="K14" s="8">
        <v>3</v>
      </c>
      <c r="L14" s="11">
        <f t="shared" si="1"/>
        <v>3</v>
      </c>
      <c r="M14" s="8">
        <v>4</v>
      </c>
      <c r="N14" s="8">
        <v>4</v>
      </c>
      <c r="O14" s="8">
        <v>3</v>
      </c>
      <c r="P14" s="8">
        <v>3</v>
      </c>
      <c r="Q14" s="11">
        <f t="shared" si="2"/>
        <v>4</v>
      </c>
      <c r="R14" s="8">
        <v>3</v>
      </c>
      <c r="S14" s="8">
        <v>3</v>
      </c>
      <c r="T14" s="8">
        <v>3</v>
      </c>
      <c r="U14" s="8">
        <v>3</v>
      </c>
      <c r="V14" s="11">
        <f t="shared" si="3"/>
        <v>3</v>
      </c>
      <c r="W14" s="8">
        <v>3</v>
      </c>
      <c r="X14" s="8">
        <v>3</v>
      </c>
      <c r="Y14" s="8">
        <v>3</v>
      </c>
      <c r="Z14" s="8">
        <v>3</v>
      </c>
      <c r="AA14" s="11">
        <f t="shared" si="4"/>
        <v>3</v>
      </c>
      <c r="AB14" s="13">
        <f>MAX(G14:L14:Q14:V14:AA14)</f>
        <v>4</v>
      </c>
      <c r="AC14" t="s">
        <v>32</v>
      </c>
      <c r="AD14" t="s">
        <v>38</v>
      </c>
    </row>
    <row r="15" spans="1:32">
      <c r="A15" s="4">
        <v>10</v>
      </c>
      <c r="B15" s="17" t="s">
        <v>74</v>
      </c>
      <c r="C15" s="8">
        <v>4</v>
      </c>
      <c r="D15" s="8">
        <v>4</v>
      </c>
      <c r="E15" s="8">
        <v>3</v>
      </c>
      <c r="F15" s="8">
        <v>3</v>
      </c>
      <c r="G15" s="11">
        <f t="shared" si="0"/>
        <v>4</v>
      </c>
      <c r="H15" s="8">
        <v>3</v>
      </c>
      <c r="I15" s="8">
        <v>3</v>
      </c>
      <c r="J15" s="8">
        <v>3</v>
      </c>
      <c r="K15" s="8">
        <v>3</v>
      </c>
      <c r="L15" s="11">
        <f t="shared" si="1"/>
        <v>3</v>
      </c>
      <c r="M15" s="8">
        <v>3</v>
      </c>
      <c r="N15" s="8">
        <v>3</v>
      </c>
      <c r="O15" s="8">
        <v>3</v>
      </c>
      <c r="P15" s="8">
        <v>3</v>
      </c>
      <c r="Q15" s="11">
        <f t="shared" si="2"/>
        <v>3</v>
      </c>
      <c r="R15" s="8">
        <v>3</v>
      </c>
      <c r="S15" s="8">
        <v>3</v>
      </c>
      <c r="T15" s="8">
        <v>3</v>
      </c>
      <c r="U15" s="8">
        <v>3</v>
      </c>
      <c r="V15" s="11">
        <f t="shared" si="3"/>
        <v>3</v>
      </c>
      <c r="W15" s="8">
        <v>3</v>
      </c>
      <c r="X15" s="8">
        <v>3</v>
      </c>
      <c r="Y15" s="8">
        <v>3</v>
      </c>
      <c r="Z15" s="8">
        <v>3</v>
      </c>
      <c r="AA15" s="11">
        <f t="shared" si="4"/>
        <v>3</v>
      </c>
      <c r="AB15" s="13">
        <f>MAX(G15:L15:Q15:V15:AA15)</f>
        <v>4</v>
      </c>
      <c r="AC15" t="s">
        <v>30</v>
      </c>
      <c r="AD15" t="s">
        <v>39</v>
      </c>
    </row>
    <row r="16" spans="1:32">
      <c r="A16" s="4">
        <v>11</v>
      </c>
      <c r="B16" s="17" t="s">
        <v>75</v>
      </c>
      <c r="C16" s="8">
        <v>3</v>
      </c>
      <c r="D16" s="8">
        <v>3</v>
      </c>
      <c r="E16" s="8">
        <v>3</v>
      </c>
      <c r="F16" s="8">
        <v>3</v>
      </c>
      <c r="G16" s="11">
        <f t="shared" si="0"/>
        <v>3</v>
      </c>
      <c r="H16" s="8">
        <v>3</v>
      </c>
      <c r="I16" s="8">
        <v>3</v>
      </c>
      <c r="J16" s="8">
        <v>3</v>
      </c>
      <c r="K16" s="8">
        <v>3</v>
      </c>
      <c r="L16" s="11">
        <f t="shared" si="1"/>
        <v>3</v>
      </c>
      <c r="M16" s="8">
        <v>4</v>
      </c>
      <c r="N16" s="8">
        <v>4</v>
      </c>
      <c r="O16" s="8">
        <v>3</v>
      </c>
      <c r="P16" s="8">
        <v>3</v>
      </c>
      <c r="Q16" s="11">
        <f t="shared" si="2"/>
        <v>4</v>
      </c>
      <c r="R16" s="8">
        <v>3</v>
      </c>
      <c r="S16" s="8">
        <v>3</v>
      </c>
      <c r="T16" s="8">
        <v>3</v>
      </c>
      <c r="U16" s="8">
        <v>3</v>
      </c>
      <c r="V16" s="11">
        <f t="shared" si="3"/>
        <v>3</v>
      </c>
      <c r="W16" s="8">
        <v>3</v>
      </c>
      <c r="X16" s="8">
        <v>3</v>
      </c>
      <c r="Y16" s="8">
        <v>3</v>
      </c>
      <c r="Z16" s="8">
        <v>3</v>
      </c>
      <c r="AA16" s="11">
        <f t="shared" si="4"/>
        <v>3</v>
      </c>
      <c r="AB16" s="13">
        <f>MAX(G16:L16:Q16:V16:AA16)</f>
        <v>4</v>
      </c>
      <c r="AC16" t="s">
        <v>32</v>
      </c>
    </row>
    <row r="17" spans="1:29">
      <c r="A17" s="4">
        <v>12</v>
      </c>
      <c r="B17" s="17" t="s">
        <v>76</v>
      </c>
      <c r="C17" s="8">
        <v>3</v>
      </c>
      <c r="D17" s="8">
        <v>3</v>
      </c>
      <c r="E17" s="8">
        <v>3</v>
      </c>
      <c r="F17" s="8">
        <v>3</v>
      </c>
      <c r="G17" s="11">
        <f t="shared" si="0"/>
        <v>3</v>
      </c>
      <c r="H17" s="8">
        <v>3</v>
      </c>
      <c r="I17" s="8">
        <v>3</v>
      </c>
      <c r="J17" s="8">
        <v>3</v>
      </c>
      <c r="K17" s="8">
        <v>3</v>
      </c>
      <c r="L17" s="11">
        <f t="shared" si="1"/>
        <v>3</v>
      </c>
      <c r="M17" s="8">
        <v>4</v>
      </c>
      <c r="N17" s="8">
        <v>4</v>
      </c>
      <c r="O17" s="8">
        <v>4</v>
      </c>
      <c r="P17" s="8">
        <v>3</v>
      </c>
      <c r="Q17" s="11">
        <f t="shared" si="2"/>
        <v>4</v>
      </c>
      <c r="R17" s="8">
        <v>3</v>
      </c>
      <c r="S17" s="8">
        <v>3</v>
      </c>
      <c r="T17" s="8">
        <v>3</v>
      </c>
      <c r="U17" s="8">
        <v>3</v>
      </c>
      <c r="V17" s="11">
        <f t="shared" si="3"/>
        <v>3</v>
      </c>
      <c r="W17" s="8">
        <v>3</v>
      </c>
      <c r="X17" s="8">
        <v>3</v>
      </c>
      <c r="Y17" s="8">
        <v>3</v>
      </c>
      <c r="Z17" s="8">
        <v>3</v>
      </c>
      <c r="AA17" s="11">
        <f t="shared" si="4"/>
        <v>3</v>
      </c>
      <c r="AB17" s="13">
        <f>MAX(G17:L17:Q17:V17:AA17)</f>
        <v>4</v>
      </c>
      <c r="AC17" t="s">
        <v>32</v>
      </c>
    </row>
    <row r="18" spans="1:29">
      <c r="A18" s="4">
        <v>13</v>
      </c>
      <c r="B18" s="17" t="s">
        <v>77</v>
      </c>
      <c r="C18" s="8">
        <v>3</v>
      </c>
      <c r="D18" s="8">
        <v>3</v>
      </c>
      <c r="E18" s="8">
        <v>3</v>
      </c>
      <c r="F18" s="8">
        <v>3</v>
      </c>
      <c r="G18" s="11">
        <f t="shared" si="0"/>
        <v>3</v>
      </c>
      <c r="H18" s="8">
        <v>3</v>
      </c>
      <c r="I18" s="8">
        <v>3</v>
      </c>
      <c r="J18" s="8">
        <v>3</v>
      </c>
      <c r="K18" s="8">
        <v>3</v>
      </c>
      <c r="L18" s="11">
        <f t="shared" si="1"/>
        <v>3</v>
      </c>
      <c r="M18" s="8">
        <v>4</v>
      </c>
      <c r="N18" s="8">
        <v>4</v>
      </c>
      <c r="O18" s="8">
        <v>3</v>
      </c>
      <c r="P18" s="8">
        <v>3</v>
      </c>
      <c r="Q18" s="11">
        <f t="shared" si="2"/>
        <v>4</v>
      </c>
      <c r="R18" s="8">
        <v>3</v>
      </c>
      <c r="S18" s="8">
        <v>3</v>
      </c>
      <c r="T18" s="8">
        <v>3</v>
      </c>
      <c r="U18" s="8">
        <v>3</v>
      </c>
      <c r="V18" s="11">
        <f t="shared" si="3"/>
        <v>3</v>
      </c>
      <c r="W18" s="8">
        <v>3</v>
      </c>
      <c r="X18" s="8">
        <v>3</v>
      </c>
      <c r="Y18" s="8">
        <v>3</v>
      </c>
      <c r="Z18" s="8">
        <v>3</v>
      </c>
      <c r="AA18" s="11">
        <f t="shared" si="4"/>
        <v>3</v>
      </c>
      <c r="AB18" s="13">
        <f>MAX(G18:L18:Q18:V18:AA18)</f>
        <v>4</v>
      </c>
      <c r="AC18" t="s">
        <v>32</v>
      </c>
    </row>
    <row r="19" spans="1:29">
      <c r="A19" s="4">
        <v>14</v>
      </c>
      <c r="B19" s="17" t="s">
        <v>78</v>
      </c>
      <c r="C19" s="8">
        <v>3</v>
      </c>
      <c r="D19" s="8">
        <v>3</v>
      </c>
      <c r="E19" s="8">
        <v>3</v>
      </c>
      <c r="F19" s="8">
        <v>3</v>
      </c>
      <c r="G19" s="11">
        <f t="shared" si="0"/>
        <v>3</v>
      </c>
      <c r="H19" s="8">
        <v>2</v>
      </c>
      <c r="I19" s="8">
        <v>2</v>
      </c>
      <c r="J19" s="8">
        <v>3</v>
      </c>
      <c r="K19" s="8">
        <v>3</v>
      </c>
      <c r="L19" s="11">
        <f t="shared" si="1"/>
        <v>3</v>
      </c>
      <c r="M19" s="8">
        <v>3</v>
      </c>
      <c r="N19" s="8">
        <v>3</v>
      </c>
      <c r="O19" s="8">
        <v>3</v>
      </c>
      <c r="P19" s="8">
        <v>3</v>
      </c>
      <c r="Q19" s="11">
        <f t="shared" si="2"/>
        <v>3</v>
      </c>
      <c r="R19" s="8">
        <v>3</v>
      </c>
      <c r="S19" s="8">
        <v>3</v>
      </c>
      <c r="T19" s="8">
        <v>3</v>
      </c>
      <c r="U19" s="8">
        <v>3</v>
      </c>
      <c r="V19" s="11">
        <f t="shared" si="3"/>
        <v>3</v>
      </c>
      <c r="W19" s="8">
        <v>3</v>
      </c>
      <c r="X19" s="8">
        <v>3</v>
      </c>
      <c r="Y19" s="8">
        <v>3</v>
      </c>
      <c r="Z19" s="8">
        <v>3</v>
      </c>
      <c r="AA19" s="11">
        <f t="shared" si="4"/>
        <v>3</v>
      </c>
      <c r="AB19" s="13">
        <f>MAX(G19:L19:Q19:V19:AA19)</f>
        <v>3</v>
      </c>
      <c r="AC19" t="s">
        <v>35</v>
      </c>
    </row>
    <row r="20" spans="1:29">
      <c r="A20" s="4">
        <v>15</v>
      </c>
      <c r="B20" s="17" t="s">
        <v>79</v>
      </c>
      <c r="C20" s="8">
        <v>3</v>
      </c>
      <c r="D20" s="8">
        <v>3</v>
      </c>
      <c r="E20" s="8">
        <v>3</v>
      </c>
      <c r="F20" s="8">
        <v>3</v>
      </c>
      <c r="G20" s="11">
        <f t="shared" si="0"/>
        <v>3</v>
      </c>
      <c r="H20" s="8">
        <v>3</v>
      </c>
      <c r="I20" s="8">
        <v>3</v>
      </c>
      <c r="J20" s="8">
        <v>3</v>
      </c>
      <c r="K20" s="8">
        <v>3</v>
      </c>
      <c r="L20" s="11">
        <f t="shared" si="1"/>
        <v>3</v>
      </c>
      <c r="M20" s="8">
        <v>3</v>
      </c>
      <c r="N20" s="8">
        <v>3</v>
      </c>
      <c r="O20" s="8">
        <v>3</v>
      </c>
      <c r="P20" s="8">
        <v>3</v>
      </c>
      <c r="Q20" s="11">
        <f t="shared" si="2"/>
        <v>3</v>
      </c>
      <c r="R20" s="8">
        <v>3</v>
      </c>
      <c r="S20" s="8">
        <v>3</v>
      </c>
      <c r="T20" s="8">
        <v>3</v>
      </c>
      <c r="U20" s="8">
        <v>3</v>
      </c>
      <c r="V20" s="11">
        <f t="shared" si="3"/>
        <v>3</v>
      </c>
      <c r="W20" s="8">
        <v>3</v>
      </c>
      <c r="X20" s="8">
        <v>3</v>
      </c>
      <c r="Y20" s="8">
        <v>3</v>
      </c>
      <c r="Z20" s="8">
        <v>3</v>
      </c>
      <c r="AA20" s="11">
        <f t="shared" si="4"/>
        <v>3</v>
      </c>
      <c r="AB20" s="13">
        <f>MAX(G20:L20:Q20:V20:AA20)</f>
        <v>3</v>
      </c>
      <c r="AC20" t="s">
        <v>35</v>
      </c>
    </row>
    <row r="21" spans="1:29">
      <c r="A21" s="4">
        <v>16</v>
      </c>
      <c r="B21" s="17" t="s">
        <v>80</v>
      </c>
      <c r="C21" s="8">
        <v>3</v>
      </c>
      <c r="D21" s="8">
        <v>4</v>
      </c>
      <c r="E21" s="8">
        <v>4</v>
      </c>
      <c r="F21" s="8">
        <v>4</v>
      </c>
      <c r="G21" s="11">
        <f t="shared" si="0"/>
        <v>4</v>
      </c>
      <c r="H21" s="8">
        <v>3</v>
      </c>
      <c r="I21" s="8">
        <v>3</v>
      </c>
      <c r="J21" s="8">
        <v>3</v>
      </c>
      <c r="K21" s="8">
        <v>3</v>
      </c>
      <c r="L21" s="11">
        <f t="shared" si="1"/>
        <v>3</v>
      </c>
      <c r="M21" s="8">
        <v>3</v>
      </c>
      <c r="N21" s="8">
        <v>3</v>
      </c>
      <c r="O21" s="8">
        <v>3</v>
      </c>
      <c r="P21" s="8">
        <v>3</v>
      </c>
      <c r="Q21" s="11">
        <f t="shared" si="2"/>
        <v>3</v>
      </c>
      <c r="R21" s="8">
        <v>3</v>
      </c>
      <c r="S21" s="8">
        <v>3</v>
      </c>
      <c r="T21" s="8">
        <v>3</v>
      </c>
      <c r="U21" s="8">
        <v>3</v>
      </c>
      <c r="V21" s="11">
        <f t="shared" si="3"/>
        <v>3</v>
      </c>
      <c r="W21" s="8">
        <v>3</v>
      </c>
      <c r="X21" s="8">
        <v>3</v>
      </c>
      <c r="Y21" s="8">
        <v>3</v>
      </c>
      <c r="Z21" s="8">
        <v>3</v>
      </c>
      <c r="AA21" s="11">
        <f t="shared" si="4"/>
        <v>3</v>
      </c>
      <c r="AB21" s="13">
        <f>MAX(G21:L21:Q21:V21:AA21)</f>
        <v>4</v>
      </c>
      <c r="AC21" t="s">
        <v>30</v>
      </c>
    </row>
    <row r="22" spans="1:29">
      <c r="A22" s="4">
        <v>17</v>
      </c>
      <c r="B22" s="17" t="s">
        <v>81</v>
      </c>
      <c r="C22" s="8">
        <v>3</v>
      </c>
      <c r="D22" s="8">
        <v>3</v>
      </c>
      <c r="E22" s="8">
        <v>3</v>
      </c>
      <c r="F22" s="8">
        <v>3</v>
      </c>
      <c r="G22" s="11">
        <f t="shared" si="0"/>
        <v>3</v>
      </c>
      <c r="H22" s="8">
        <v>3</v>
      </c>
      <c r="I22" s="8">
        <v>3</v>
      </c>
      <c r="J22" s="8">
        <v>3</v>
      </c>
      <c r="K22" s="8">
        <v>3</v>
      </c>
      <c r="L22" s="11">
        <f t="shared" si="1"/>
        <v>3</v>
      </c>
      <c r="M22" s="8">
        <v>3</v>
      </c>
      <c r="N22" s="8">
        <v>3</v>
      </c>
      <c r="O22" s="8">
        <v>3</v>
      </c>
      <c r="P22" s="8">
        <v>3</v>
      </c>
      <c r="Q22" s="11">
        <f t="shared" si="2"/>
        <v>3</v>
      </c>
      <c r="R22" s="8">
        <v>3</v>
      </c>
      <c r="S22" s="8">
        <v>3</v>
      </c>
      <c r="T22" s="8">
        <v>3</v>
      </c>
      <c r="U22" s="8">
        <v>3</v>
      </c>
      <c r="V22" s="11">
        <f t="shared" si="3"/>
        <v>3</v>
      </c>
      <c r="W22" s="8">
        <v>3</v>
      </c>
      <c r="X22" s="8">
        <v>3</v>
      </c>
      <c r="Y22" s="8">
        <v>3</v>
      </c>
      <c r="Z22" s="8">
        <v>3</v>
      </c>
      <c r="AA22" s="11">
        <f t="shared" si="4"/>
        <v>3</v>
      </c>
      <c r="AB22" s="13">
        <f>MAX(G22:L22:Q22:V22:AA22)</f>
        <v>3</v>
      </c>
      <c r="AC22" t="s">
        <v>35</v>
      </c>
    </row>
    <row r="23" spans="1:29">
      <c r="A23" s="4">
        <v>18</v>
      </c>
      <c r="B23" s="17" t="s">
        <v>82</v>
      </c>
      <c r="C23" s="8">
        <v>3</v>
      </c>
      <c r="D23" s="8">
        <v>3</v>
      </c>
      <c r="E23" s="8">
        <v>3</v>
      </c>
      <c r="F23" s="8">
        <v>3</v>
      </c>
      <c r="G23" s="11">
        <f t="shared" si="0"/>
        <v>3</v>
      </c>
      <c r="H23" s="8">
        <v>2</v>
      </c>
      <c r="I23" s="8">
        <v>2</v>
      </c>
      <c r="J23" s="8">
        <v>2</v>
      </c>
      <c r="K23" s="8">
        <v>3</v>
      </c>
      <c r="L23" s="11">
        <f t="shared" si="1"/>
        <v>3</v>
      </c>
      <c r="M23" s="8">
        <v>3</v>
      </c>
      <c r="N23" s="8">
        <v>3</v>
      </c>
      <c r="O23" s="8">
        <v>3</v>
      </c>
      <c r="P23" s="8">
        <v>3</v>
      </c>
      <c r="Q23" s="11">
        <f t="shared" si="2"/>
        <v>3</v>
      </c>
      <c r="R23" s="8">
        <v>3</v>
      </c>
      <c r="S23" s="8">
        <v>3</v>
      </c>
      <c r="T23" s="8">
        <v>3</v>
      </c>
      <c r="U23" s="8">
        <v>3</v>
      </c>
      <c r="V23" s="11">
        <f t="shared" si="3"/>
        <v>3</v>
      </c>
      <c r="W23" s="8">
        <v>3</v>
      </c>
      <c r="X23" s="8">
        <v>3</v>
      </c>
      <c r="Y23" s="8">
        <v>3</v>
      </c>
      <c r="Z23" s="8">
        <v>3</v>
      </c>
      <c r="AA23" s="11">
        <f t="shared" si="4"/>
        <v>3</v>
      </c>
      <c r="AB23" s="13">
        <f>MAX(G23:L23:Q23:V23:AA23)</f>
        <v>3</v>
      </c>
      <c r="AC23" t="s">
        <v>35</v>
      </c>
    </row>
    <row r="24" spans="1:29">
      <c r="A24" s="4">
        <v>19</v>
      </c>
      <c r="B24" s="17" t="s">
        <v>83</v>
      </c>
      <c r="C24" s="8">
        <v>3</v>
      </c>
      <c r="D24" s="8">
        <v>3</v>
      </c>
      <c r="E24" s="8">
        <v>3</v>
      </c>
      <c r="F24" s="8">
        <v>3</v>
      </c>
      <c r="G24" s="11">
        <f t="shared" si="0"/>
        <v>3</v>
      </c>
      <c r="H24" s="8">
        <v>3</v>
      </c>
      <c r="I24" s="8">
        <v>3</v>
      </c>
      <c r="J24" s="8">
        <v>3</v>
      </c>
      <c r="K24" s="8">
        <v>3</v>
      </c>
      <c r="L24" s="11">
        <f t="shared" si="1"/>
        <v>3</v>
      </c>
      <c r="M24" s="8">
        <v>4</v>
      </c>
      <c r="N24" s="8">
        <v>4</v>
      </c>
      <c r="O24" s="8">
        <v>3</v>
      </c>
      <c r="P24" s="8">
        <v>3</v>
      </c>
      <c r="Q24" s="11">
        <f t="shared" si="2"/>
        <v>4</v>
      </c>
      <c r="R24" s="8">
        <v>3</v>
      </c>
      <c r="S24" s="8">
        <v>3</v>
      </c>
      <c r="T24" s="8">
        <v>3</v>
      </c>
      <c r="U24" s="8">
        <v>3</v>
      </c>
      <c r="V24" s="11">
        <f t="shared" si="3"/>
        <v>3</v>
      </c>
      <c r="W24" s="8">
        <v>3</v>
      </c>
      <c r="X24" s="8">
        <v>3</v>
      </c>
      <c r="Y24" s="8">
        <v>3</v>
      </c>
      <c r="Z24" s="8">
        <v>3</v>
      </c>
      <c r="AA24" s="11">
        <f t="shared" si="4"/>
        <v>3</v>
      </c>
      <c r="AB24" s="13">
        <f>MAX(G24:L24:Q24:V24:AA24)</f>
        <v>4</v>
      </c>
      <c r="AC24" t="s">
        <v>32</v>
      </c>
    </row>
    <row r="25" spans="1:29">
      <c r="A25" s="4">
        <v>20</v>
      </c>
      <c r="B25" s="17" t="s">
        <v>84</v>
      </c>
      <c r="C25" s="8">
        <v>3</v>
      </c>
      <c r="D25" s="8">
        <v>3</v>
      </c>
      <c r="E25" s="8">
        <v>3</v>
      </c>
      <c r="F25" s="8">
        <v>3</v>
      </c>
      <c r="G25" s="11">
        <f t="shared" si="0"/>
        <v>3</v>
      </c>
      <c r="H25" s="8">
        <v>3</v>
      </c>
      <c r="I25" s="8">
        <v>3</v>
      </c>
      <c r="J25" s="8">
        <v>3</v>
      </c>
      <c r="K25" s="8">
        <v>3</v>
      </c>
      <c r="L25" s="11">
        <f t="shared" si="1"/>
        <v>3</v>
      </c>
      <c r="M25" s="8">
        <v>4</v>
      </c>
      <c r="N25" s="8">
        <v>4</v>
      </c>
      <c r="O25" s="8">
        <v>3</v>
      </c>
      <c r="P25" s="8">
        <v>3</v>
      </c>
      <c r="Q25" s="11">
        <f t="shared" si="2"/>
        <v>4</v>
      </c>
      <c r="R25" s="8">
        <v>3</v>
      </c>
      <c r="S25" s="8">
        <v>3</v>
      </c>
      <c r="T25" s="8">
        <v>3</v>
      </c>
      <c r="U25" s="8">
        <v>3</v>
      </c>
      <c r="V25" s="11">
        <f t="shared" si="3"/>
        <v>3</v>
      </c>
      <c r="W25" s="8">
        <v>3</v>
      </c>
      <c r="X25" s="8">
        <v>3</v>
      </c>
      <c r="Y25" s="8">
        <v>3</v>
      </c>
      <c r="Z25" s="8">
        <v>3</v>
      </c>
      <c r="AA25" s="11">
        <f t="shared" si="4"/>
        <v>3</v>
      </c>
      <c r="AB25" s="13">
        <f>MAX(G25:L25:Q25:V25:AA25)</f>
        <v>4</v>
      </c>
      <c r="AC25" t="s">
        <v>32</v>
      </c>
    </row>
    <row r="26" spans="1:29">
      <c r="A26" s="4">
        <v>21</v>
      </c>
      <c r="B26" s="17" t="s">
        <v>85</v>
      </c>
      <c r="C26" s="8">
        <v>3</v>
      </c>
      <c r="D26" s="8">
        <v>4</v>
      </c>
      <c r="E26" s="8">
        <v>4</v>
      </c>
      <c r="F26" s="8">
        <v>4</v>
      </c>
      <c r="G26" s="11">
        <f t="shared" si="0"/>
        <v>4</v>
      </c>
      <c r="H26" s="8">
        <v>3</v>
      </c>
      <c r="I26" s="8">
        <v>3</v>
      </c>
      <c r="J26" s="8">
        <v>3</v>
      </c>
      <c r="K26" s="8">
        <v>3</v>
      </c>
      <c r="L26" s="11">
        <f t="shared" si="1"/>
        <v>3</v>
      </c>
      <c r="M26" s="8">
        <v>3</v>
      </c>
      <c r="N26" s="8">
        <v>3</v>
      </c>
      <c r="O26" s="8">
        <v>3</v>
      </c>
      <c r="P26" s="8">
        <v>3</v>
      </c>
      <c r="Q26" s="11">
        <f t="shared" si="2"/>
        <v>3</v>
      </c>
      <c r="R26" s="8">
        <v>3</v>
      </c>
      <c r="S26" s="8">
        <v>3</v>
      </c>
      <c r="T26" s="8">
        <v>3</v>
      </c>
      <c r="U26" s="8">
        <v>3</v>
      </c>
      <c r="V26" s="11">
        <f t="shared" si="3"/>
        <v>3</v>
      </c>
      <c r="W26" s="8">
        <v>3</v>
      </c>
      <c r="X26" s="8">
        <v>3</v>
      </c>
      <c r="Y26" s="8">
        <v>3</v>
      </c>
      <c r="Z26" s="8">
        <v>3</v>
      </c>
      <c r="AA26" s="11">
        <f t="shared" si="4"/>
        <v>3</v>
      </c>
      <c r="AB26" s="13">
        <f>MAX(G26:L26:Q26:V26:AA26)</f>
        <v>4</v>
      </c>
      <c r="AC26" t="s">
        <v>30</v>
      </c>
    </row>
    <row r="27" spans="1:29">
      <c r="A27" s="4"/>
      <c r="B27" s="1"/>
      <c r="C27" s="8"/>
      <c r="D27" s="8"/>
      <c r="E27" s="8"/>
      <c r="F27" s="8"/>
      <c r="G27" s="11"/>
      <c r="H27" s="8"/>
      <c r="I27" s="8"/>
      <c r="J27" s="8"/>
      <c r="K27" s="8"/>
      <c r="L27" s="11"/>
      <c r="M27" s="8"/>
      <c r="N27" s="8"/>
      <c r="O27" s="8"/>
      <c r="P27" s="8"/>
      <c r="Q27" s="11"/>
      <c r="R27" s="8"/>
      <c r="S27" s="8"/>
      <c r="T27" s="8"/>
      <c r="U27" s="8"/>
      <c r="V27" s="11"/>
      <c r="W27" s="8"/>
      <c r="X27" s="8"/>
      <c r="Y27" s="8"/>
      <c r="Z27" s="8"/>
      <c r="AA27" s="11"/>
      <c r="AB27" s="13"/>
    </row>
    <row r="28" spans="1:29">
      <c r="A28" s="4"/>
      <c r="B28" s="1"/>
      <c r="C28" s="8"/>
      <c r="D28" s="8"/>
      <c r="E28" s="8"/>
      <c r="F28" s="8"/>
      <c r="G28" s="11"/>
      <c r="H28" s="8"/>
      <c r="I28" s="8"/>
      <c r="J28" s="8"/>
      <c r="K28" s="8"/>
      <c r="L28" s="11"/>
      <c r="M28" s="8"/>
      <c r="N28" s="8"/>
      <c r="O28" s="8"/>
      <c r="P28" s="8"/>
      <c r="Q28" s="11"/>
      <c r="R28" s="8"/>
      <c r="S28" s="8"/>
      <c r="T28" s="8"/>
      <c r="U28" s="8"/>
      <c r="V28" s="11"/>
      <c r="W28" s="8"/>
      <c r="X28" s="8"/>
      <c r="Y28" s="8"/>
      <c r="Z28" s="8"/>
      <c r="AA28" s="11"/>
      <c r="AB28" s="13"/>
    </row>
    <row r="29" spans="1:29">
      <c r="A29" s="4"/>
      <c r="B29" s="1"/>
      <c r="C29" s="8"/>
      <c r="D29" s="8"/>
      <c r="E29" s="8"/>
      <c r="F29" s="8"/>
      <c r="G29" s="11"/>
      <c r="H29" s="8"/>
      <c r="I29" s="8"/>
      <c r="J29" s="8"/>
      <c r="K29" s="8"/>
      <c r="L29" s="11"/>
      <c r="M29" s="8"/>
      <c r="N29" s="8"/>
      <c r="O29" s="8"/>
      <c r="P29" s="8"/>
      <c r="Q29" s="11"/>
      <c r="R29" s="8"/>
      <c r="S29" s="8"/>
      <c r="T29" s="8"/>
      <c r="U29" s="8"/>
      <c r="V29" s="11"/>
      <c r="W29" s="8"/>
      <c r="X29" s="8"/>
      <c r="Y29" s="8"/>
      <c r="Z29" s="8"/>
      <c r="AA29" s="11"/>
      <c r="AB29" s="13"/>
    </row>
    <row r="30" spans="1:29">
      <c r="A30" s="4"/>
      <c r="B30" s="1"/>
      <c r="C30" s="8"/>
      <c r="D30" s="8"/>
      <c r="E30" s="8"/>
      <c r="F30" s="8"/>
      <c r="G30" s="11"/>
      <c r="H30" s="8"/>
      <c r="I30" s="8"/>
      <c r="J30" s="8"/>
      <c r="K30" s="8"/>
      <c r="L30" s="11"/>
      <c r="M30" s="8"/>
      <c r="N30" s="8"/>
      <c r="O30" s="8"/>
      <c r="P30" s="8"/>
      <c r="Q30" s="11"/>
      <c r="R30" s="8"/>
      <c r="S30" s="8"/>
      <c r="T30" s="8"/>
      <c r="U30" s="8"/>
      <c r="V30" s="11"/>
      <c r="W30" s="8"/>
      <c r="X30" s="8"/>
      <c r="Y30" s="8"/>
      <c r="Z30" s="8"/>
      <c r="AA30" s="11"/>
      <c r="AB30" s="13"/>
    </row>
    <row r="31" spans="1:29">
      <c r="A31" s="4"/>
      <c r="B31" s="1"/>
      <c r="C31" s="8"/>
      <c r="D31" s="8"/>
      <c r="E31" s="8"/>
      <c r="F31" s="8"/>
      <c r="G31" s="11"/>
      <c r="H31" s="8"/>
      <c r="I31" s="8"/>
      <c r="J31" s="8"/>
      <c r="K31" s="8"/>
      <c r="L31" s="11"/>
      <c r="M31" s="8"/>
      <c r="N31" s="8"/>
      <c r="O31" s="8"/>
      <c r="P31" s="8"/>
      <c r="Q31" s="11"/>
      <c r="R31" s="8"/>
      <c r="S31" s="8"/>
      <c r="T31" s="8"/>
      <c r="U31" s="8"/>
      <c r="V31" s="11"/>
      <c r="W31" s="8"/>
      <c r="X31" s="8"/>
      <c r="Y31" s="8"/>
      <c r="Z31" s="8"/>
      <c r="AA31" s="11"/>
      <c r="AB31" s="13"/>
    </row>
    <row r="32" spans="1:29">
      <c r="A32" s="4"/>
      <c r="B32" s="1"/>
      <c r="C32" s="8"/>
      <c r="D32" s="8"/>
      <c r="E32" s="8"/>
      <c r="F32" s="8"/>
      <c r="G32" s="11"/>
      <c r="H32" s="8"/>
      <c r="I32" s="8"/>
      <c r="J32" s="8"/>
      <c r="K32" s="8"/>
      <c r="L32" s="11"/>
      <c r="M32" s="8"/>
      <c r="N32" s="8"/>
      <c r="O32" s="8"/>
      <c r="P32" s="8"/>
      <c r="Q32" s="11"/>
      <c r="R32" s="8"/>
      <c r="S32" s="8"/>
      <c r="T32" s="8"/>
      <c r="U32" s="8"/>
      <c r="V32" s="11"/>
      <c r="W32" s="8"/>
      <c r="X32" s="8"/>
      <c r="Y32" s="8"/>
      <c r="Z32" s="8"/>
      <c r="AA32" s="11"/>
      <c r="AB32" s="13"/>
    </row>
    <row r="33" spans="1:28">
      <c r="A33" s="4"/>
      <c r="B33" s="1"/>
      <c r="C33" s="8"/>
      <c r="D33" s="8"/>
      <c r="E33" s="8"/>
      <c r="F33" s="8"/>
      <c r="G33" s="11"/>
      <c r="H33" s="8"/>
      <c r="I33" s="8"/>
      <c r="J33" s="8"/>
      <c r="K33" s="8"/>
      <c r="L33" s="11"/>
      <c r="M33" s="8"/>
      <c r="N33" s="8"/>
      <c r="O33" s="8"/>
      <c r="P33" s="8"/>
      <c r="Q33" s="11"/>
      <c r="R33" s="8"/>
      <c r="S33" s="8"/>
      <c r="T33" s="8"/>
      <c r="U33" s="8"/>
      <c r="V33" s="11"/>
      <c r="W33" s="8"/>
      <c r="X33" s="8"/>
      <c r="Y33" s="8"/>
      <c r="Z33" s="8"/>
      <c r="AA33" s="11"/>
      <c r="AB33" s="13"/>
    </row>
    <row r="34" spans="1:28">
      <c r="A34" s="4"/>
      <c r="B34" s="1"/>
      <c r="C34" s="8"/>
      <c r="D34" s="8"/>
      <c r="E34" s="8"/>
      <c r="F34" s="8"/>
      <c r="G34" s="11"/>
      <c r="H34" s="8"/>
      <c r="I34" s="8"/>
      <c r="J34" s="8"/>
      <c r="K34" s="8"/>
      <c r="L34" s="11"/>
      <c r="M34" s="8"/>
      <c r="N34" s="8"/>
      <c r="O34" s="8"/>
      <c r="P34" s="8"/>
      <c r="Q34" s="11"/>
      <c r="R34" s="8"/>
      <c r="S34" s="8"/>
      <c r="T34" s="8"/>
      <c r="U34" s="8"/>
      <c r="V34" s="11"/>
      <c r="W34" s="8"/>
      <c r="X34" s="8"/>
      <c r="Y34" s="8"/>
      <c r="Z34" s="8"/>
      <c r="AA34" s="11"/>
      <c r="AB34" s="13"/>
    </row>
    <row r="35" spans="1:28">
      <c r="A35" s="4"/>
      <c r="B35" s="1"/>
      <c r="C35" s="8"/>
      <c r="D35" s="8"/>
      <c r="E35" s="8"/>
      <c r="F35" s="8"/>
      <c r="G35" s="11"/>
      <c r="H35" s="8"/>
      <c r="I35" s="8"/>
      <c r="J35" s="8"/>
      <c r="K35" s="8"/>
      <c r="L35" s="11"/>
      <c r="M35" s="8"/>
      <c r="N35" s="8"/>
      <c r="O35" s="8"/>
      <c r="P35" s="8"/>
      <c r="Q35" s="11"/>
      <c r="R35" s="8"/>
      <c r="S35" s="8"/>
      <c r="T35" s="8"/>
      <c r="U35" s="8"/>
      <c r="V35" s="11"/>
      <c r="W35" s="8"/>
      <c r="X35" s="8"/>
      <c r="Y35" s="8"/>
      <c r="Z35" s="8"/>
      <c r="AA35" s="11"/>
      <c r="AB35" s="13"/>
    </row>
    <row r="36" spans="1:28">
      <c r="A36" s="4"/>
      <c r="B36" s="1"/>
      <c r="C36" s="8"/>
      <c r="D36" s="8"/>
      <c r="E36" s="8"/>
      <c r="F36" s="8"/>
      <c r="G36" s="11"/>
      <c r="H36" s="8"/>
      <c r="I36" s="8"/>
      <c r="J36" s="8"/>
      <c r="K36" s="8"/>
      <c r="L36" s="11"/>
      <c r="M36" s="8"/>
      <c r="N36" s="8"/>
      <c r="O36" s="8"/>
      <c r="P36" s="8"/>
      <c r="Q36" s="11"/>
      <c r="R36" s="8"/>
      <c r="S36" s="8"/>
      <c r="T36" s="8"/>
      <c r="U36" s="8"/>
      <c r="V36" s="11"/>
      <c r="W36" s="8"/>
      <c r="X36" s="8"/>
      <c r="Y36" s="8"/>
      <c r="Z36" s="8"/>
      <c r="AA36" s="11"/>
      <c r="AB36" s="13"/>
    </row>
    <row r="37" spans="1:28">
      <c r="A37" s="4"/>
      <c r="B37" s="1"/>
      <c r="C37" s="8"/>
      <c r="D37" s="8"/>
      <c r="E37" s="8"/>
      <c r="F37" s="8"/>
      <c r="G37" s="11"/>
      <c r="H37" s="8"/>
      <c r="I37" s="8"/>
      <c r="J37" s="8"/>
      <c r="K37" s="8"/>
      <c r="L37" s="11"/>
      <c r="M37" s="8"/>
      <c r="N37" s="8"/>
      <c r="O37" s="8"/>
      <c r="P37" s="8"/>
      <c r="Q37" s="11"/>
      <c r="R37" s="8"/>
      <c r="S37" s="8"/>
      <c r="T37" s="8"/>
      <c r="U37" s="8"/>
      <c r="V37" s="11"/>
      <c r="W37" s="8"/>
      <c r="X37" s="8"/>
      <c r="Y37" s="8"/>
      <c r="Z37" s="8"/>
      <c r="AA37" s="11"/>
      <c r="AB37" s="13"/>
    </row>
    <row r="38" spans="1:28">
      <c r="A38" s="4"/>
      <c r="B38" s="1"/>
      <c r="C38" s="8"/>
      <c r="D38" s="8"/>
      <c r="E38" s="8"/>
      <c r="F38" s="8"/>
      <c r="G38" s="11"/>
      <c r="H38" s="8"/>
      <c r="I38" s="8"/>
      <c r="J38" s="8"/>
      <c r="K38" s="8"/>
      <c r="L38" s="11"/>
      <c r="M38" s="8"/>
      <c r="N38" s="8"/>
      <c r="O38" s="8"/>
      <c r="P38" s="8"/>
      <c r="Q38" s="11"/>
      <c r="R38" s="8"/>
      <c r="S38" s="8"/>
      <c r="T38" s="8"/>
      <c r="U38" s="8"/>
      <c r="V38" s="11"/>
      <c r="W38" s="8"/>
      <c r="X38" s="8"/>
      <c r="Y38" s="8"/>
      <c r="Z38" s="8"/>
      <c r="AA38" s="11"/>
      <c r="AB38" s="13"/>
    </row>
    <row r="39" spans="1:28">
      <c r="A39" s="4"/>
      <c r="B39" s="1"/>
      <c r="C39" s="8"/>
      <c r="D39" s="8"/>
      <c r="E39" s="8"/>
      <c r="F39" s="8"/>
      <c r="G39" s="11"/>
      <c r="H39" s="8"/>
      <c r="I39" s="8"/>
      <c r="J39" s="8"/>
      <c r="K39" s="8"/>
      <c r="L39" s="11"/>
      <c r="M39" s="8"/>
      <c r="N39" s="8"/>
      <c r="O39" s="8"/>
      <c r="P39" s="8"/>
      <c r="Q39" s="11"/>
      <c r="R39" s="8"/>
      <c r="S39" s="8"/>
      <c r="T39" s="8"/>
      <c r="U39" s="8"/>
      <c r="V39" s="11"/>
      <c r="W39" s="8"/>
      <c r="X39" s="8"/>
      <c r="Y39" s="8"/>
      <c r="Z39" s="8"/>
      <c r="AA39" s="11"/>
      <c r="AB39" s="13"/>
    </row>
    <row r="40" spans="1:28">
      <c r="A40" s="4"/>
      <c r="B40" s="1"/>
      <c r="C40" s="8"/>
      <c r="D40" s="8"/>
      <c r="E40" s="8"/>
      <c r="F40" s="8"/>
      <c r="G40" s="11"/>
      <c r="H40" s="8"/>
      <c r="I40" s="8"/>
      <c r="J40" s="8"/>
      <c r="K40" s="8"/>
      <c r="L40" s="11"/>
      <c r="M40" s="8"/>
      <c r="N40" s="8"/>
      <c r="O40" s="8"/>
      <c r="P40" s="8"/>
      <c r="Q40" s="11"/>
      <c r="R40" s="8"/>
      <c r="S40" s="8"/>
      <c r="T40" s="8"/>
      <c r="U40" s="8"/>
      <c r="V40" s="11"/>
      <c r="W40" s="8"/>
      <c r="X40" s="8"/>
      <c r="Y40" s="8"/>
      <c r="Z40" s="8"/>
      <c r="AA40" s="11"/>
      <c r="AB40" s="13"/>
    </row>
    <row r="41" spans="1:28">
      <c r="A41" s="4"/>
      <c r="B41" s="1"/>
      <c r="C41" s="8"/>
      <c r="D41" s="8"/>
      <c r="E41" s="8"/>
      <c r="F41" s="8"/>
      <c r="G41" s="11"/>
      <c r="H41" s="8"/>
      <c r="I41" s="8"/>
      <c r="J41" s="8"/>
      <c r="K41" s="8"/>
      <c r="L41" s="11"/>
      <c r="M41" s="8"/>
      <c r="N41" s="8"/>
      <c r="O41" s="8"/>
      <c r="P41" s="8"/>
      <c r="Q41" s="11"/>
      <c r="R41" s="8"/>
      <c r="S41" s="8"/>
      <c r="T41" s="8"/>
      <c r="U41" s="8"/>
      <c r="V41" s="11"/>
      <c r="W41" s="8"/>
      <c r="X41" s="8"/>
      <c r="Y41" s="8"/>
      <c r="Z41" s="8"/>
      <c r="AA41" s="11"/>
      <c r="AB41" s="13"/>
    </row>
    <row r="42" spans="1:28">
      <c r="A42" s="4"/>
      <c r="B42" s="1"/>
      <c r="C42" s="8"/>
      <c r="D42" s="8"/>
      <c r="E42" s="8"/>
      <c r="F42" s="8"/>
      <c r="G42" s="11"/>
      <c r="H42" s="8"/>
      <c r="I42" s="8"/>
      <c r="J42" s="8"/>
      <c r="K42" s="8"/>
      <c r="L42" s="11"/>
      <c r="M42" s="8"/>
      <c r="N42" s="8"/>
      <c r="O42" s="8"/>
      <c r="P42" s="8"/>
      <c r="Q42" s="11"/>
      <c r="R42" s="8"/>
      <c r="S42" s="8"/>
      <c r="T42" s="8"/>
      <c r="U42" s="8"/>
      <c r="V42" s="11"/>
      <c r="W42" s="8"/>
      <c r="X42" s="8"/>
      <c r="Y42" s="8"/>
      <c r="Z42" s="8"/>
      <c r="AA42" s="11"/>
      <c r="AB42" s="13"/>
    </row>
    <row r="43" spans="1:28">
      <c r="A43" s="4"/>
      <c r="B43" s="1"/>
      <c r="C43" s="8"/>
      <c r="D43" s="8"/>
      <c r="E43" s="8"/>
      <c r="F43" s="8"/>
      <c r="G43" s="11"/>
      <c r="H43" s="8"/>
      <c r="I43" s="8"/>
      <c r="J43" s="8"/>
      <c r="K43" s="8"/>
      <c r="L43" s="11"/>
      <c r="M43" s="8"/>
      <c r="N43" s="8"/>
      <c r="O43" s="8"/>
      <c r="P43" s="8"/>
      <c r="Q43" s="11"/>
      <c r="R43" s="8"/>
      <c r="S43" s="8"/>
      <c r="T43" s="8"/>
      <c r="U43" s="8"/>
      <c r="V43" s="11"/>
      <c r="W43" s="8"/>
      <c r="X43" s="8"/>
      <c r="Y43" s="8"/>
      <c r="Z43" s="8"/>
      <c r="AA43" s="11"/>
      <c r="AB43" s="13"/>
    </row>
    <row r="44" spans="1:28">
      <c r="A44" s="4"/>
      <c r="B44" s="1"/>
      <c r="C44" s="8"/>
      <c r="D44" s="8"/>
      <c r="E44" s="8"/>
      <c r="F44" s="8"/>
      <c r="G44" s="11"/>
      <c r="H44" s="8"/>
      <c r="I44" s="8"/>
      <c r="J44" s="8"/>
      <c r="K44" s="8"/>
      <c r="L44" s="11"/>
      <c r="M44" s="8"/>
      <c r="N44" s="8"/>
      <c r="O44" s="8"/>
      <c r="P44" s="8"/>
      <c r="Q44" s="11"/>
      <c r="R44" s="8"/>
      <c r="S44" s="8"/>
      <c r="T44" s="8"/>
      <c r="U44" s="8"/>
      <c r="V44" s="11"/>
      <c r="W44" s="8"/>
      <c r="X44" s="8"/>
      <c r="Y44" s="8"/>
      <c r="Z44" s="8"/>
      <c r="AA44" s="11"/>
      <c r="AB44" s="13"/>
    </row>
    <row r="45" spans="1:28">
      <c r="A45" s="5"/>
      <c r="B45" s="2"/>
      <c r="C45" s="8"/>
      <c r="D45" s="8"/>
      <c r="E45" s="8"/>
      <c r="F45" s="8"/>
      <c r="G45" s="11"/>
      <c r="H45" s="8"/>
      <c r="I45" s="8"/>
      <c r="J45" s="8"/>
      <c r="K45" s="8"/>
      <c r="L45" s="11"/>
      <c r="M45" s="8"/>
      <c r="N45" s="8"/>
      <c r="O45" s="8"/>
      <c r="P45" s="8"/>
      <c r="Q45" s="11"/>
      <c r="R45" s="8"/>
      <c r="S45" s="8"/>
      <c r="T45" s="8"/>
      <c r="U45" s="8"/>
      <c r="V45" s="11"/>
      <c r="W45" s="8"/>
      <c r="X45" s="8"/>
      <c r="Y45" s="8"/>
      <c r="Z45" s="8"/>
      <c r="AA45" s="11"/>
      <c r="AB45" s="13"/>
    </row>
    <row r="49" spans="3:19">
      <c r="C49" t="s">
        <v>23</v>
      </c>
      <c r="S49" t="s">
        <v>22</v>
      </c>
    </row>
    <row r="54" spans="3:19">
      <c r="C54" t="s">
        <v>86</v>
      </c>
      <c r="S54" t="s">
        <v>86</v>
      </c>
    </row>
    <row r="55" spans="3:19">
      <c r="C55" t="s">
        <v>87</v>
      </c>
      <c r="S55" t="s">
        <v>87</v>
      </c>
    </row>
  </sheetData>
  <mergeCells count="11">
    <mergeCell ref="AB3:AB5"/>
    <mergeCell ref="AC3:AC5"/>
    <mergeCell ref="A1:AA1"/>
    <mergeCell ref="B3:B5"/>
    <mergeCell ref="A3:A5"/>
    <mergeCell ref="C4:G4"/>
    <mergeCell ref="H4:L4"/>
    <mergeCell ref="M4:Q4"/>
    <mergeCell ref="R4:V4"/>
    <mergeCell ref="C3:AA3"/>
    <mergeCell ref="W4:AA4"/>
  </mergeCells>
  <pageMargins left="0.78740157480314965" right="0.39370078740157483" top="0.78740157480314965" bottom="0.59055118110236227" header="0.31496062992125984" footer="0.31496062992125984"/>
  <pageSetup paperSize="256" scale="85" pageOrder="overThenDown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5"/>
  <sheetViews>
    <sheetView zoomScale="80" zoomScaleNormal="80" workbookViewId="0">
      <selection activeCell="Z54" sqref="Z54:Z55"/>
    </sheetView>
  </sheetViews>
  <sheetFormatPr defaultRowHeight="15"/>
  <cols>
    <col min="1" max="1" width="4.140625" customWidth="1"/>
    <col min="2" max="2" width="22" customWidth="1"/>
    <col min="3" max="3" width="4.5703125" customWidth="1"/>
    <col min="4" max="4" width="4.28515625" customWidth="1"/>
    <col min="5" max="7" width="4.42578125" customWidth="1"/>
    <col min="8" max="10" width="4.140625" customWidth="1"/>
    <col min="11" max="12" width="4.42578125" customWidth="1"/>
    <col min="13" max="13" width="4.28515625" customWidth="1"/>
    <col min="14" max="14" width="4.140625" customWidth="1"/>
    <col min="15" max="18" width="4.28515625" customWidth="1"/>
    <col min="19" max="19" width="4.7109375" customWidth="1"/>
    <col min="20" max="20" width="4.85546875" customWidth="1"/>
    <col min="21" max="22" width="4.5703125" customWidth="1"/>
    <col min="23" max="23" width="4.85546875" customWidth="1"/>
    <col min="24" max="27" width="4.42578125" customWidth="1"/>
    <col min="28" max="28" width="4.5703125" customWidth="1"/>
    <col min="29" max="29" width="4.42578125" customWidth="1"/>
    <col min="30" max="32" width="4.5703125" customWidth="1"/>
    <col min="33" max="33" width="4.28515625" customWidth="1"/>
    <col min="34" max="34" width="4.42578125" customWidth="1"/>
    <col min="35" max="35" width="4.28515625" customWidth="1"/>
    <col min="36" max="37" width="4.7109375" customWidth="1"/>
    <col min="38" max="38" width="11.140625" customWidth="1"/>
    <col min="39" max="39" width="78.42578125" bestFit="1" customWidth="1"/>
    <col min="40" max="40" width="32.42578125" bestFit="1" customWidth="1"/>
    <col min="41" max="41" width="5.140625" customWidth="1"/>
  </cols>
  <sheetData>
    <row r="1" spans="1:42" ht="15.7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3" spans="1:42">
      <c r="A3" s="22" t="s">
        <v>1</v>
      </c>
      <c r="B3" s="22" t="s">
        <v>0</v>
      </c>
      <c r="C3" s="34" t="s">
        <v>15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</row>
    <row r="4" spans="1:42">
      <c r="A4" s="23"/>
      <c r="B4" s="23"/>
      <c r="C4" s="30" t="s">
        <v>8</v>
      </c>
      <c r="D4" s="31"/>
      <c r="E4" s="31"/>
      <c r="F4" s="31"/>
      <c r="G4" s="32"/>
      <c r="H4" s="30" t="s">
        <v>9</v>
      </c>
      <c r="I4" s="31"/>
      <c r="J4" s="31"/>
      <c r="K4" s="31"/>
      <c r="L4" s="32"/>
      <c r="M4" s="30" t="s">
        <v>10</v>
      </c>
      <c r="N4" s="31"/>
      <c r="O4" s="31"/>
      <c r="P4" s="31"/>
      <c r="Q4" s="32"/>
      <c r="R4" s="30" t="s">
        <v>11</v>
      </c>
      <c r="S4" s="31"/>
      <c r="T4" s="31"/>
      <c r="U4" s="31"/>
      <c r="V4" s="32"/>
      <c r="W4" s="30" t="s">
        <v>12</v>
      </c>
      <c r="X4" s="31"/>
      <c r="Y4" s="31"/>
      <c r="Z4" s="31"/>
      <c r="AA4" s="32"/>
      <c r="AB4" s="30" t="s">
        <v>13</v>
      </c>
      <c r="AC4" s="31"/>
      <c r="AD4" s="31"/>
      <c r="AE4" s="31"/>
      <c r="AF4" s="32"/>
      <c r="AG4" s="33" t="s">
        <v>14</v>
      </c>
      <c r="AH4" s="33"/>
      <c r="AI4" s="33"/>
      <c r="AJ4" s="33"/>
      <c r="AK4" s="33"/>
      <c r="AL4" s="28" t="s">
        <v>25</v>
      </c>
      <c r="AM4" s="29" t="s">
        <v>26</v>
      </c>
      <c r="AO4" s="12">
        <v>4</v>
      </c>
      <c r="AP4" s="14" t="s">
        <v>27</v>
      </c>
    </row>
    <row r="5" spans="1:42">
      <c r="A5" s="24"/>
      <c r="B5" s="24"/>
      <c r="C5" s="6" t="s">
        <v>18</v>
      </c>
      <c r="D5" s="6" t="s">
        <v>19</v>
      </c>
      <c r="E5" s="6" t="s">
        <v>20</v>
      </c>
      <c r="F5" s="6" t="s">
        <v>21</v>
      </c>
      <c r="G5" s="11" t="s">
        <v>24</v>
      </c>
      <c r="H5" s="6" t="s">
        <v>18</v>
      </c>
      <c r="I5" s="6" t="s">
        <v>19</v>
      </c>
      <c r="J5" s="6" t="s">
        <v>20</v>
      </c>
      <c r="K5" s="6" t="s">
        <v>21</v>
      </c>
      <c r="L5" s="11" t="s">
        <v>24</v>
      </c>
      <c r="M5" s="6" t="s">
        <v>18</v>
      </c>
      <c r="N5" s="6" t="s">
        <v>19</v>
      </c>
      <c r="O5" s="6" t="s">
        <v>20</v>
      </c>
      <c r="P5" s="6" t="s">
        <v>21</v>
      </c>
      <c r="Q5" s="11" t="s">
        <v>24</v>
      </c>
      <c r="R5" s="6" t="s">
        <v>18</v>
      </c>
      <c r="S5" s="6" t="s">
        <v>19</v>
      </c>
      <c r="T5" s="6" t="s">
        <v>20</v>
      </c>
      <c r="U5" s="6" t="s">
        <v>21</v>
      </c>
      <c r="V5" s="11" t="s">
        <v>24</v>
      </c>
      <c r="W5" s="6" t="s">
        <v>18</v>
      </c>
      <c r="X5" s="6" t="s">
        <v>19</v>
      </c>
      <c r="Y5" s="6" t="s">
        <v>20</v>
      </c>
      <c r="Z5" s="6" t="s">
        <v>21</v>
      </c>
      <c r="AA5" s="11" t="s">
        <v>24</v>
      </c>
      <c r="AB5" s="6" t="s">
        <v>18</v>
      </c>
      <c r="AC5" s="6" t="s">
        <v>19</v>
      </c>
      <c r="AD5" s="6" t="s">
        <v>20</v>
      </c>
      <c r="AE5" s="6" t="s">
        <v>21</v>
      </c>
      <c r="AF5" s="11" t="s">
        <v>24</v>
      </c>
      <c r="AG5" s="8" t="s">
        <v>18</v>
      </c>
      <c r="AH5" s="8" t="s">
        <v>19</v>
      </c>
      <c r="AI5" s="8" t="s">
        <v>20</v>
      </c>
      <c r="AJ5" s="8" t="s">
        <v>21</v>
      </c>
      <c r="AK5" s="11" t="s">
        <v>24</v>
      </c>
      <c r="AL5" s="28"/>
      <c r="AM5" s="29"/>
      <c r="AO5" s="12">
        <v>3</v>
      </c>
      <c r="AP5" s="14" t="s">
        <v>28</v>
      </c>
    </row>
    <row r="6" spans="1:42">
      <c r="A6" s="3">
        <v>1</v>
      </c>
      <c r="B6" s="15" t="s">
        <v>65</v>
      </c>
      <c r="C6" s="3">
        <v>3</v>
      </c>
      <c r="D6" s="3">
        <v>3</v>
      </c>
      <c r="E6" s="3">
        <v>3</v>
      </c>
      <c r="F6" s="3">
        <v>3</v>
      </c>
      <c r="G6" s="10">
        <f>MAX(C6:F6)</f>
        <v>3</v>
      </c>
      <c r="H6" s="3">
        <v>3</v>
      </c>
      <c r="I6" s="3">
        <v>3</v>
      </c>
      <c r="J6" s="3">
        <v>3</v>
      </c>
      <c r="K6" s="3">
        <v>3</v>
      </c>
      <c r="L6" s="10">
        <f>MAX(H6:K6)</f>
        <v>3</v>
      </c>
      <c r="M6" s="3">
        <v>3</v>
      </c>
      <c r="N6" s="3">
        <v>3</v>
      </c>
      <c r="O6" s="3">
        <v>3</v>
      </c>
      <c r="P6" s="3">
        <v>3</v>
      </c>
      <c r="Q6" s="10">
        <f>MAX(M6:P6)</f>
        <v>3</v>
      </c>
      <c r="R6" s="3">
        <v>3</v>
      </c>
      <c r="S6" s="3">
        <v>3</v>
      </c>
      <c r="T6" s="3">
        <v>3</v>
      </c>
      <c r="U6" s="3">
        <v>3</v>
      </c>
      <c r="V6" s="10">
        <f>MAX(R6:U6)</f>
        <v>3</v>
      </c>
      <c r="W6" s="3">
        <v>3</v>
      </c>
      <c r="X6" s="3">
        <v>3</v>
      </c>
      <c r="Y6" s="3">
        <v>3</v>
      </c>
      <c r="Z6" s="3">
        <v>3</v>
      </c>
      <c r="AA6" s="10">
        <f>MAX(W6:Z6)</f>
        <v>3</v>
      </c>
      <c r="AB6" s="3">
        <v>3</v>
      </c>
      <c r="AC6" s="3">
        <v>3</v>
      </c>
      <c r="AD6" s="3">
        <v>3</v>
      </c>
      <c r="AE6" s="3">
        <v>3</v>
      </c>
      <c r="AF6" s="10">
        <f>MAX(AB6:AE6)</f>
        <v>3</v>
      </c>
      <c r="AG6" s="8">
        <v>4</v>
      </c>
      <c r="AH6" s="8">
        <v>3</v>
      </c>
      <c r="AI6" s="8">
        <v>3</v>
      </c>
      <c r="AJ6" s="8">
        <v>3</v>
      </c>
      <c r="AK6" s="11">
        <f>MAX(AG6:AJ6)</f>
        <v>4</v>
      </c>
      <c r="AL6" s="12">
        <f>MAX(G6:L6:Q6:V6:AA6:AF6:AK6)</f>
        <v>4</v>
      </c>
      <c r="AM6" t="s">
        <v>46</v>
      </c>
      <c r="AN6" t="s">
        <v>40</v>
      </c>
      <c r="AO6" s="12">
        <v>2</v>
      </c>
      <c r="AP6" s="14" t="s">
        <v>29</v>
      </c>
    </row>
    <row r="7" spans="1:42">
      <c r="A7" s="4">
        <v>2</v>
      </c>
      <c r="B7" s="16" t="s">
        <v>66</v>
      </c>
      <c r="C7" s="3">
        <v>3</v>
      </c>
      <c r="D7" s="3">
        <v>3</v>
      </c>
      <c r="E7" s="3">
        <v>3</v>
      </c>
      <c r="F7" s="3">
        <v>3</v>
      </c>
      <c r="G7" s="10">
        <f t="shared" ref="G7:G26" si="0">MAX(C7:F7)</f>
        <v>3</v>
      </c>
      <c r="H7" s="3">
        <v>3</v>
      </c>
      <c r="I7" s="3">
        <v>3</v>
      </c>
      <c r="J7" s="3">
        <v>3</v>
      </c>
      <c r="K7" s="3">
        <v>3</v>
      </c>
      <c r="L7" s="10">
        <f t="shared" ref="L7:L26" si="1">MAX(H7:K7)</f>
        <v>3</v>
      </c>
      <c r="M7" s="3">
        <v>3</v>
      </c>
      <c r="N7" s="3">
        <v>3</v>
      </c>
      <c r="O7" s="3">
        <v>3</v>
      </c>
      <c r="P7" s="3">
        <v>3</v>
      </c>
      <c r="Q7" s="10">
        <f t="shared" ref="Q7:Q26" si="2">MAX(M7:P7)</f>
        <v>3</v>
      </c>
      <c r="R7" s="3">
        <v>3</v>
      </c>
      <c r="S7" s="3">
        <v>3</v>
      </c>
      <c r="T7" s="3">
        <v>3</v>
      </c>
      <c r="U7" s="3">
        <v>3</v>
      </c>
      <c r="V7" s="10">
        <f t="shared" ref="V7:V26" si="3">MAX(R7:U7)</f>
        <v>3</v>
      </c>
      <c r="W7" s="3">
        <v>3</v>
      </c>
      <c r="X7" s="3">
        <v>3</v>
      </c>
      <c r="Y7" s="3">
        <v>3</v>
      </c>
      <c r="Z7" s="3">
        <v>3</v>
      </c>
      <c r="AA7" s="10">
        <f t="shared" ref="AA7:AA26" si="4">MAX(W7:Z7)</f>
        <v>3</v>
      </c>
      <c r="AB7" s="3">
        <v>3</v>
      </c>
      <c r="AC7" s="3">
        <v>3</v>
      </c>
      <c r="AD7" s="3">
        <v>3</v>
      </c>
      <c r="AE7" s="3">
        <v>3</v>
      </c>
      <c r="AF7" s="10">
        <f t="shared" ref="AF7:AF26" si="5">MAX(AB7:AE7)</f>
        <v>3</v>
      </c>
      <c r="AG7" s="8">
        <v>3</v>
      </c>
      <c r="AH7" s="8">
        <v>3</v>
      </c>
      <c r="AI7" s="8">
        <v>3</v>
      </c>
      <c r="AJ7" s="8">
        <v>3</v>
      </c>
      <c r="AK7" s="11">
        <f t="shared" ref="AK7:AK26" si="6">MAX(AG7:AJ7)</f>
        <v>3</v>
      </c>
      <c r="AL7" s="12">
        <f>MAX(G7:L7:Q7:V7:AA7:AF7:AK7)</f>
        <v>3</v>
      </c>
      <c r="AM7" t="s">
        <v>47</v>
      </c>
      <c r="AN7" t="s">
        <v>41</v>
      </c>
    </row>
    <row r="8" spans="1:42">
      <c r="A8" s="4">
        <v>3</v>
      </c>
      <c r="B8" s="17" t="s">
        <v>67</v>
      </c>
      <c r="C8" s="3">
        <v>3</v>
      </c>
      <c r="D8" s="3">
        <v>3</v>
      </c>
      <c r="E8" s="3">
        <v>3</v>
      </c>
      <c r="F8" s="3">
        <v>3</v>
      </c>
      <c r="G8" s="10">
        <f t="shared" si="0"/>
        <v>3</v>
      </c>
      <c r="H8" s="3">
        <v>3</v>
      </c>
      <c r="I8" s="3">
        <v>3</v>
      </c>
      <c r="J8" s="3">
        <v>3</v>
      </c>
      <c r="K8" s="3">
        <v>3</v>
      </c>
      <c r="L8" s="10">
        <f t="shared" si="1"/>
        <v>3</v>
      </c>
      <c r="M8" s="3">
        <v>3</v>
      </c>
      <c r="N8" s="3">
        <v>3</v>
      </c>
      <c r="O8" s="3">
        <v>3</v>
      </c>
      <c r="P8" s="3">
        <v>3</v>
      </c>
      <c r="Q8" s="10">
        <f t="shared" si="2"/>
        <v>3</v>
      </c>
      <c r="R8" s="3">
        <v>3</v>
      </c>
      <c r="S8" s="3">
        <v>3</v>
      </c>
      <c r="T8" s="3">
        <v>3</v>
      </c>
      <c r="U8" s="3">
        <v>3</v>
      </c>
      <c r="V8" s="10">
        <f t="shared" si="3"/>
        <v>3</v>
      </c>
      <c r="W8" s="3">
        <v>3</v>
      </c>
      <c r="X8" s="3">
        <v>3</v>
      </c>
      <c r="Y8" s="3">
        <v>3</v>
      </c>
      <c r="Z8" s="3">
        <v>3</v>
      </c>
      <c r="AA8" s="10">
        <f t="shared" si="4"/>
        <v>3</v>
      </c>
      <c r="AB8" s="3">
        <v>2</v>
      </c>
      <c r="AC8" s="3">
        <v>3</v>
      </c>
      <c r="AD8" s="3">
        <v>2</v>
      </c>
      <c r="AE8" s="3">
        <v>3</v>
      </c>
      <c r="AF8" s="10">
        <f t="shared" si="5"/>
        <v>3</v>
      </c>
      <c r="AG8" s="8">
        <v>3</v>
      </c>
      <c r="AH8" s="8">
        <v>3</v>
      </c>
      <c r="AI8" s="8">
        <v>3</v>
      </c>
      <c r="AJ8" s="8">
        <v>3</v>
      </c>
      <c r="AK8" s="11">
        <f t="shared" si="6"/>
        <v>3</v>
      </c>
      <c r="AL8" s="12">
        <f>MAX(G8:L8:Q8:V8:AA8:AF8:AK8)</f>
        <v>3</v>
      </c>
      <c r="AM8" t="s">
        <v>55</v>
      </c>
      <c r="AN8" t="s">
        <v>42</v>
      </c>
    </row>
    <row r="9" spans="1:42">
      <c r="A9" s="4">
        <v>4</v>
      </c>
      <c r="B9" s="18" t="s">
        <v>68</v>
      </c>
      <c r="C9" s="3">
        <v>3</v>
      </c>
      <c r="D9" s="3">
        <v>3</v>
      </c>
      <c r="E9" s="3">
        <v>3</v>
      </c>
      <c r="F9" s="3">
        <v>3</v>
      </c>
      <c r="G9" s="10">
        <f t="shared" si="0"/>
        <v>3</v>
      </c>
      <c r="H9" s="3">
        <v>3</v>
      </c>
      <c r="I9" s="3">
        <v>3</v>
      </c>
      <c r="J9" s="3">
        <v>3</v>
      </c>
      <c r="K9" s="3">
        <v>3</v>
      </c>
      <c r="L9" s="10">
        <f t="shared" si="1"/>
        <v>3</v>
      </c>
      <c r="M9" s="3">
        <v>3</v>
      </c>
      <c r="N9" s="3">
        <v>3</v>
      </c>
      <c r="O9" s="3">
        <v>3</v>
      </c>
      <c r="P9" s="3">
        <v>3</v>
      </c>
      <c r="Q9" s="10">
        <f t="shared" si="2"/>
        <v>3</v>
      </c>
      <c r="R9" s="3">
        <v>3</v>
      </c>
      <c r="S9" s="3">
        <v>3</v>
      </c>
      <c r="T9" s="3">
        <v>3</v>
      </c>
      <c r="U9" s="3">
        <v>3</v>
      </c>
      <c r="V9" s="10">
        <f t="shared" si="3"/>
        <v>3</v>
      </c>
      <c r="W9" s="3">
        <v>2</v>
      </c>
      <c r="X9" s="3">
        <v>2</v>
      </c>
      <c r="Y9" s="3">
        <v>3</v>
      </c>
      <c r="Z9" s="3">
        <v>3</v>
      </c>
      <c r="AA9" s="10">
        <f t="shared" si="4"/>
        <v>3</v>
      </c>
      <c r="AB9" s="3">
        <v>3</v>
      </c>
      <c r="AC9" s="3">
        <v>3</v>
      </c>
      <c r="AD9" s="3">
        <v>3</v>
      </c>
      <c r="AE9" s="3">
        <v>3</v>
      </c>
      <c r="AF9" s="10">
        <f t="shared" si="5"/>
        <v>3</v>
      </c>
      <c r="AG9" s="8">
        <v>2</v>
      </c>
      <c r="AH9" s="8">
        <v>3</v>
      </c>
      <c r="AI9" s="8">
        <v>3</v>
      </c>
      <c r="AJ9" s="8">
        <v>3</v>
      </c>
      <c r="AK9" s="11">
        <f t="shared" si="6"/>
        <v>3</v>
      </c>
      <c r="AL9" s="12">
        <f>MAX(G9:L9:Q9:V9:AA9:AF9:AK9)</f>
        <v>3</v>
      </c>
      <c r="AM9" t="s">
        <v>54</v>
      </c>
      <c r="AN9" t="s">
        <v>43</v>
      </c>
    </row>
    <row r="10" spans="1:42">
      <c r="A10" s="4">
        <v>5</v>
      </c>
      <c r="B10" s="17" t="s">
        <v>69</v>
      </c>
      <c r="C10" s="3">
        <v>3</v>
      </c>
      <c r="D10" s="3">
        <v>3</v>
      </c>
      <c r="E10" s="3">
        <v>3</v>
      </c>
      <c r="F10" s="3">
        <v>3</v>
      </c>
      <c r="G10" s="10">
        <f t="shared" si="0"/>
        <v>3</v>
      </c>
      <c r="H10" s="3">
        <v>3</v>
      </c>
      <c r="I10" s="3">
        <v>3</v>
      </c>
      <c r="J10" s="3">
        <v>3</v>
      </c>
      <c r="K10" s="3">
        <v>3</v>
      </c>
      <c r="L10" s="10">
        <f t="shared" si="1"/>
        <v>3</v>
      </c>
      <c r="M10" s="3">
        <v>3</v>
      </c>
      <c r="N10" s="3">
        <v>3</v>
      </c>
      <c r="O10" s="3">
        <v>3</v>
      </c>
      <c r="P10" s="3">
        <v>3</v>
      </c>
      <c r="Q10" s="10">
        <f t="shared" si="2"/>
        <v>3</v>
      </c>
      <c r="R10" s="3">
        <v>3</v>
      </c>
      <c r="S10" s="3">
        <v>3</v>
      </c>
      <c r="T10" s="3">
        <v>3</v>
      </c>
      <c r="U10" s="3">
        <v>3</v>
      </c>
      <c r="V10" s="10">
        <f t="shared" si="3"/>
        <v>3</v>
      </c>
      <c r="W10" s="3">
        <v>3</v>
      </c>
      <c r="X10" s="3">
        <v>3</v>
      </c>
      <c r="Y10" s="3">
        <v>3</v>
      </c>
      <c r="Z10" s="3">
        <v>3</v>
      </c>
      <c r="AA10" s="10">
        <f t="shared" si="4"/>
        <v>3</v>
      </c>
      <c r="AB10" s="3">
        <v>2</v>
      </c>
      <c r="AC10" s="3">
        <v>2</v>
      </c>
      <c r="AD10" s="3">
        <v>3</v>
      </c>
      <c r="AE10" s="3">
        <v>3</v>
      </c>
      <c r="AF10" s="10">
        <f t="shared" si="5"/>
        <v>3</v>
      </c>
      <c r="AG10" s="8">
        <v>3</v>
      </c>
      <c r="AH10" s="8">
        <v>3</v>
      </c>
      <c r="AI10" s="8">
        <v>3</v>
      </c>
      <c r="AJ10" s="8">
        <v>3</v>
      </c>
      <c r="AK10" s="11">
        <f t="shared" si="6"/>
        <v>3</v>
      </c>
      <c r="AL10" s="12">
        <f>MAX(G10:L10:Q10:V10:AA10:AF10:AK10)</f>
        <v>3</v>
      </c>
      <c r="AM10" t="s">
        <v>55</v>
      </c>
      <c r="AN10" t="s">
        <v>44</v>
      </c>
    </row>
    <row r="11" spans="1:42">
      <c r="A11" s="4">
        <v>6</v>
      </c>
      <c r="B11" s="18" t="s">
        <v>70</v>
      </c>
      <c r="C11" s="3">
        <v>4</v>
      </c>
      <c r="D11" s="3">
        <v>4</v>
      </c>
      <c r="E11" s="3">
        <v>3</v>
      </c>
      <c r="F11" s="3">
        <v>4</v>
      </c>
      <c r="G11" s="10">
        <f t="shared" si="0"/>
        <v>4</v>
      </c>
      <c r="H11" s="3">
        <v>3</v>
      </c>
      <c r="I11" s="3">
        <v>3</v>
      </c>
      <c r="J11" s="3">
        <v>3</v>
      </c>
      <c r="K11" s="3">
        <v>3</v>
      </c>
      <c r="L11" s="10">
        <f t="shared" si="1"/>
        <v>3</v>
      </c>
      <c r="M11" s="3">
        <v>4</v>
      </c>
      <c r="N11" s="3">
        <v>4</v>
      </c>
      <c r="O11" s="3">
        <v>3</v>
      </c>
      <c r="P11" s="3">
        <v>3</v>
      </c>
      <c r="Q11" s="10">
        <f t="shared" si="2"/>
        <v>4</v>
      </c>
      <c r="R11" s="3">
        <v>3</v>
      </c>
      <c r="S11" s="3">
        <v>3</v>
      </c>
      <c r="T11" s="3">
        <v>3</v>
      </c>
      <c r="U11" s="3">
        <v>3</v>
      </c>
      <c r="V11" s="10">
        <f t="shared" si="3"/>
        <v>3</v>
      </c>
      <c r="W11" s="3">
        <v>3</v>
      </c>
      <c r="X11" s="3">
        <v>3</v>
      </c>
      <c r="Y11" s="3">
        <v>3</v>
      </c>
      <c r="Z11" s="3">
        <v>3</v>
      </c>
      <c r="AA11" s="10">
        <f t="shared" si="4"/>
        <v>3</v>
      </c>
      <c r="AB11" s="3">
        <v>3</v>
      </c>
      <c r="AC11" s="3">
        <v>3</v>
      </c>
      <c r="AD11" s="3">
        <v>4</v>
      </c>
      <c r="AE11" s="3">
        <v>3</v>
      </c>
      <c r="AF11" s="10">
        <f t="shared" si="5"/>
        <v>4</v>
      </c>
      <c r="AG11" s="8">
        <v>4</v>
      </c>
      <c r="AH11" s="8">
        <v>3</v>
      </c>
      <c r="AI11" s="8">
        <v>3</v>
      </c>
      <c r="AJ11" s="8">
        <v>3</v>
      </c>
      <c r="AK11" s="11">
        <f t="shared" si="6"/>
        <v>4</v>
      </c>
      <c r="AL11" s="12">
        <f>MAX(G11:L11:Q11:V11:AA11:AF11:AK11)</f>
        <v>4</v>
      </c>
      <c r="AM11" t="s">
        <v>56</v>
      </c>
      <c r="AN11" t="s">
        <v>45</v>
      </c>
    </row>
    <row r="12" spans="1:42">
      <c r="A12" s="4">
        <v>7</v>
      </c>
      <c r="B12" s="17" t="s">
        <v>71</v>
      </c>
      <c r="C12" s="3">
        <v>3</v>
      </c>
      <c r="D12" s="3">
        <v>3</v>
      </c>
      <c r="E12" s="3">
        <v>3</v>
      </c>
      <c r="F12" s="3">
        <v>3</v>
      </c>
      <c r="G12" s="10">
        <f t="shared" si="0"/>
        <v>3</v>
      </c>
      <c r="H12" s="3">
        <v>3</v>
      </c>
      <c r="I12" s="3">
        <v>3</v>
      </c>
      <c r="J12" s="3">
        <v>3</v>
      </c>
      <c r="K12" s="3">
        <v>3</v>
      </c>
      <c r="L12" s="10">
        <f t="shared" si="1"/>
        <v>3</v>
      </c>
      <c r="M12" s="3">
        <v>3</v>
      </c>
      <c r="N12" s="3">
        <v>3</v>
      </c>
      <c r="O12" s="3">
        <v>3</v>
      </c>
      <c r="P12" s="3">
        <v>3</v>
      </c>
      <c r="Q12" s="10">
        <f t="shared" si="2"/>
        <v>3</v>
      </c>
      <c r="R12" s="3">
        <v>3</v>
      </c>
      <c r="S12" s="3">
        <v>3</v>
      </c>
      <c r="T12" s="3">
        <v>3</v>
      </c>
      <c r="U12" s="3">
        <v>3</v>
      </c>
      <c r="V12" s="10">
        <f t="shared" si="3"/>
        <v>3</v>
      </c>
      <c r="W12" s="3">
        <v>3</v>
      </c>
      <c r="X12" s="3">
        <v>3</v>
      </c>
      <c r="Y12" s="3">
        <v>3</v>
      </c>
      <c r="Z12" s="3">
        <v>3</v>
      </c>
      <c r="AA12" s="10">
        <f t="shared" si="4"/>
        <v>3</v>
      </c>
      <c r="AB12" s="3">
        <v>3</v>
      </c>
      <c r="AC12" s="3">
        <v>3</v>
      </c>
      <c r="AD12" s="3">
        <v>3</v>
      </c>
      <c r="AE12" s="3">
        <v>3</v>
      </c>
      <c r="AF12" s="10">
        <f t="shared" si="5"/>
        <v>3</v>
      </c>
      <c r="AG12" s="8">
        <v>3</v>
      </c>
      <c r="AH12" s="8">
        <v>3</v>
      </c>
      <c r="AI12" s="8">
        <v>3</v>
      </c>
      <c r="AJ12" s="8">
        <v>3</v>
      </c>
      <c r="AK12" s="11">
        <f t="shared" si="6"/>
        <v>3</v>
      </c>
      <c r="AL12" s="12">
        <f>MAX(G12:L12:Q12:V12:AA12:AF12:AK12)</f>
        <v>3</v>
      </c>
      <c r="AM12" t="s">
        <v>57</v>
      </c>
      <c r="AN12" t="s">
        <v>46</v>
      </c>
    </row>
    <row r="13" spans="1:42">
      <c r="A13" s="4">
        <v>8</v>
      </c>
      <c r="B13" s="17" t="s">
        <v>72</v>
      </c>
      <c r="C13" s="3">
        <v>2</v>
      </c>
      <c r="D13" s="3">
        <v>3</v>
      </c>
      <c r="E13" s="3">
        <v>2</v>
      </c>
      <c r="F13" s="3">
        <v>3</v>
      </c>
      <c r="G13" s="10">
        <f t="shared" si="0"/>
        <v>3</v>
      </c>
      <c r="H13" s="3">
        <v>3</v>
      </c>
      <c r="I13" s="3">
        <v>3</v>
      </c>
      <c r="J13" s="3">
        <v>3</v>
      </c>
      <c r="K13" s="3">
        <v>3</v>
      </c>
      <c r="L13" s="10">
        <f t="shared" si="1"/>
        <v>3</v>
      </c>
      <c r="M13" s="3">
        <v>3</v>
      </c>
      <c r="N13" s="3">
        <v>3</v>
      </c>
      <c r="O13" s="3">
        <v>3</v>
      </c>
      <c r="P13" s="3">
        <v>3</v>
      </c>
      <c r="Q13" s="10">
        <f t="shared" si="2"/>
        <v>3</v>
      </c>
      <c r="R13" s="3">
        <v>3</v>
      </c>
      <c r="S13" s="3">
        <v>3</v>
      </c>
      <c r="T13" s="3">
        <v>3</v>
      </c>
      <c r="U13" s="3">
        <v>3</v>
      </c>
      <c r="V13" s="10">
        <f t="shared" si="3"/>
        <v>3</v>
      </c>
      <c r="W13" s="3">
        <v>3</v>
      </c>
      <c r="X13" s="3">
        <v>3</v>
      </c>
      <c r="Y13" s="3">
        <v>3</v>
      </c>
      <c r="Z13" s="3">
        <v>3</v>
      </c>
      <c r="AA13" s="10">
        <f t="shared" si="4"/>
        <v>3</v>
      </c>
      <c r="AB13" s="3">
        <v>3</v>
      </c>
      <c r="AC13" s="3">
        <v>3</v>
      </c>
      <c r="AD13" s="3">
        <v>3</v>
      </c>
      <c r="AE13" s="3">
        <v>3</v>
      </c>
      <c r="AF13" s="10">
        <f t="shared" si="5"/>
        <v>3</v>
      </c>
      <c r="AG13" s="8">
        <v>3</v>
      </c>
      <c r="AH13" s="8">
        <v>3</v>
      </c>
      <c r="AI13" s="8">
        <v>3</v>
      </c>
      <c r="AJ13" s="8">
        <v>3</v>
      </c>
      <c r="AK13" s="11">
        <f t="shared" si="6"/>
        <v>3</v>
      </c>
      <c r="AL13" s="12">
        <f>MAX(G13:L13:Q13:V13:AA13:AF13:AK13)</f>
        <v>3</v>
      </c>
      <c r="AM13" t="s">
        <v>58</v>
      </c>
      <c r="AN13" t="s">
        <v>47</v>
      </c>
    </row>
    <row r="14" spans="1:42">
      <c r="A14" s="4">
        <v>9</v>
      </c>
      <c r="B14" s="17" t="s">
        <v>73</v>
      </c>
      <c r="C14" s="3">
        <v>4</v>
      </c>
      <c r="D14" s="3">
        <v>3</v>
      </c>
      <c r="E14" s="3">
        <v>3</v>
      </c>
      <c r="F14" s="3">
        <v>3</v>
      </c>
      <c r="G14" s="10">
        <f t="shared" si="0"/>
        <v>4</v>
      </c>
      <c r="H14" s="3">
        <v>3</v>
      </c>
      <c r="I14" s="3">
        <v>3</v>
      </c>
      <c r="J14" s="3">
        <v>3</v>
      </c>
      <c r="K14" s="3">
        <v>3</v>
      </c>
      <c r="L14" s="10">
        <f t="shared" si="1"/>
        <v>3</v>
      </c>
      <c r="M14" s="3">
        <v>3</v>
      </c>
      <c r="N14" s="3">
        <v>4</v>
      </c>
      <c r="O14" s="3">
        <v>3</v>
      </c>
      <c r="P14" s="3">
        <v>3</v>
      </c>
      <c r="Q14" s="10">
        <f t="shared" si="2"/>
        <v>4</v>
      </c>
      <c r="R14" s="3">
        <v>3</v>
      </c>
      <c r="S14" s="3">
        <v>3</v>
      </c>
      <c r="T14" s="3">
        <v>3</v>
      </c>
      <c r="U14" s="3">
        <v>3</v>
      </c>
      <c r="V14" s="10">
        <f t="shared" si="3"/>
        <v>3</v>
      </c>
      <c r="W14" s="3">
        <v>3</v>
      </c>
      <c r="X14" s="3">
        <v>3</v>
      </c>
      <c r="Y14" s="3">
        <v>3</v>
      </c>
      <c r="Z14" s="3">
        <v>3</v>
      </c>
      <c r="AA14" s="10">
        <f t="shared" si="4"/>
        <v>3</v>
      </c>
      <c r="AB14" s="3">
        <v>3</v>
      </c>
      <c r="AC14" s="3">
        <v>3</v>
      </c>
      <c r="AD14" s="3">
        <v>3</v>
      </c>
      <c r="AE14" s="3">
        <v>3</v>
      </c>
      <c r="AF14" s="10">
        <f t="shared" si="5"/>
        <v>3</v>
      </c>
      <c r="AG14" s="8">
        <v>3</v>
      </c>
      <c r="AH14" s="8">
        <v>3</v>
      </c>
      <c r="AI14" s="8">
        <v>3</v>
      </c>
      <c r="AJ14" s="8">
        <v>3</v>
      </c>
      <c r="AK14" s="11">
        <f t="shared" si="6"/>
        <v>3</v>
      </c>
      <c r="AL14" s="12">
        <f>MAX(G14:L14:Q14:V14:AA14:AF14:AK14)</f>
        <v>4</v>
      </c>
      <c r="AM14" t="s">
        <v>59</v>
      </c>
      <c r="AN14" t="s">
        <v>48</v>
      </c>
    </row>
    <row r="15" spans="1:42">
      <c r="A15" s="4">
        <v>10</v>
      </c>
      <c r="B15" s="17" t="s">
        <v>74</v>
      </c>
      <c r="C15" s="3">
        <v>3</v>
      </c>
      <c r="D15" s="3">
        <v>3</v>
      </c>
      <c r="E15" s="3">
        <v>3</v>
      </c>
      <c r="F15" s="3">
        <v>3</v>
      </c>
      <c r="G15" s="10">
        <f t="shared" si="0"/>
        <v>3</v>
      </c>
      <c r="H15" s="3">
        <v>3</v>
      </c>
      <c r="I15" s="3">
        <v>3</v>
      </c>
      <c r="J15" s="3">
        <v>3</v>
      </c>
      <c r="K15" s="3">
        <v>3</v>
      </c>
      <c r="L15" s="10">
        <f t="shared" si="1"/>
        <v>3</v>
      </c>
      <c r="M15" s="3">
        <v>3</v>
      </c>
      <c r="N15" s="3">
        <v>3</v>
      </c>
      <c r="O15" s="3">
        <v>3</v>
      </c>
      <c r="P15" s="3">
        <v>3</v>
      </c>
      <c r="Q15" s="10">
        <f t="shared" si="2"/>
        <v>3</v>
      </c>
      <c r="R15" s="3">
        <v>3</v>
      </c>
      <c r="S15" s="3">
        <v>3</v>
      </c>
      <c r="T15" s="3">
        <v>3</v>
      </c>
      <c r="U15" s="3">
        <v>3</v>
      </c>
      <c r="V15" s="10">
        <f t="shared" si="3"/>
        <v>3</v>
      </c>
      <c r="W15" s="3">
        <v>3</v>
      </c>
      <c r="X15" s="3">
        <v>3</v>
      </c>
      <c r="Y15" s="3">
        <v>3</v>
      </c>
      <c r="Z15" s="3">
        <v>3</v>
      </c>
      <c r="AA15" s="10">
        <f t="shared" si="4"/>
        <v>3</v>
      </c>
      <c r="AB15" s="3">
        <v>3</v>
      </c>
      <c r="AC15" s="3">
        <v>3</v>
      </c>
      <c r="AD15" s="3">
        <v>4</v>
      </c>
      <c r="AE15" s="3">
        <v>3</v>
      </c>
      <c r="AF15" s="10">
        <f t="shared" si="5"/>
        <v>4</v>
      </c>
      <c r="AG15" s="8">
        <v>3</v>
      </c>
      <c r="AH15" s="8">
        <v>3</v>
      </c>
      <c r="AI15" s="8">
        <v>3</v>
      </c>
      <c r="AJ15" s="8">
        <v>3</v>
      </c>
      <c r="AK15" s="11">
        <f t="shared" si="6"/>
        <v>3</v>
      </c>
      <c r="AL15" s="12">
        <f>MAX(G15:L15:Q15:V15:AA15:AF15:AK15)</f>
        <v>4</v>
      </c>
      <c r="AM15" t="s">
        <v>52</v>
      </c>
      <c r="AN15" t="s">
        <v>49</v>
      </c>
    </row>
    <row r="16" spans="1:42">
      <c r="A16" s="4">
        <v>11</v>
      </c>
      <c r="B16" s="17" t="s">
        <v>75</v>
      </c>
      <c r="C16" s="3">
        <v>3</v>
      </c>
      <c r="D16" s="3">
        <v>4</v>
      </c>
      <c r="E16" s="3">
        <v>3</v>
      </c>
      <c r="F16" s="3">
        <v>3</v>
      </c>
      <c r="G16" s="10">
        <f t="shared" si="0"/>
        <v>4</v>
      </c>
      <c r="H16" s="3">
        <v>3</v>
      </c>
      <c r="I16" s="3">
        <v>3</v>
      </c>
      <c r="J16" s="3">
        <v>3</v>
      </c>
      <c r="K16" s="3">
        <v>3</v>
      </c>
      <c r="L16" s="10">
        <f t="shared" si="1"/>
        <v>3</v>
      </c>
      <c r="M16" s="3">
        <v>4</v>
      </c>
      <c r="N16" s="3">
        <v>3</v>
      </c>
      <c r="O16" s="3">
        <v>3</v>
      </c>
      <c r="P16" s="3">
        <v>3</v>
      </c>
      <c r="Q16" s="10">
        <f t="shared" si="2"/>
        <v>4</v>
      </c>
      <c r="R16" s="3">
        <v>3</v>
      </c>
      <c r="S16" s="3">
        <v>3</v>
      </c>
      <c r="T16" s="3">
        <v>3</v>
      </c>
      <c r="U16" s="3">
        <v>3</v>
      </c>
      <c r="V16" s="10">
        <f t="shared" si="3"/>
        <v>3</v>
      </c>
      <c r="W16" s="3">
        <v>3</v>
      </c>
      <c r="X16" s="3">
        <v>3</v>
      </c>
      <c r="Y16" s="3">
        <v>3</v>
      </c>
      <c r="Z16" s="3">
        <v>3</v>
      </c>
      <c r="AA16" s="10">
        <f t="shared" si="4"/>
        <v>3</v>
      </c>
      <c r="AB16" s="3">
        <v>3</v>
      </c>
      <c r="AC16" s="3">
        <v>4</v>
      </c>
      <c r="AD16" s="3">
        <v>4</v>
      </c>
      <c r="AE16" s="3">
        <v>4</v>
      </c>
      <c r="AF16" s="10">
        <f t="shared" si="5"/>
        <v>4</v>
      </c>
      <c r="AG16" s="8">
        <v>3</v>
      </c>
      <c r="AH16" s="8">
        <v>3</v>
      </c>
      <c r="AI16" s="8">
        <v>3</v>
      </c>
      <c r="AJ16" s="8">
        <v>3</v>
      </c>
      <c r="AK16" s="11">
        <f t="shared" si="6"/>
        <v>3</v>
      </c>
      <c r="AL16" s="12">
        <f>MAX(G16:L16:Q16:V16:AA16:AF16:AK16)</f>
        <v>4</v>
      </c>
      <c r="AM16" t="s">
        <v>60</v>
      </c>
      <c r="AN16" t="s">
        <v>50</v>
      </c>
    </row>
    <row r="17" spans="1:40">
      <c r="A17" s="4">
        <v>12</v>
      </c>
      <c r="B17" s="17" t="s">
        <v>76</v>
      </c>
      <c r="C17" s="3">
        <v>4</v>
      </c>
      <c r="D17" s="3">
        <v>4</v>
      </c>
      <c r="E17" s="3">
        <v>3</v>
      </c>
      <c r="F17" s="3">
        <v>4</v>
      </c>
      <c r="G17" s="10">
        <f t="shared" si="0"/>
        <v>4</v>
      </c>
      <c r="H17" s="3">
        <v>3</v>
      </c>
      <c r="I17" s="3">
        <v>3</v>
      </c>
      <c r="J17" s="3">
        <v>3</v>
      </c>
      <c r="K17" s="3">
        <v>3</v>
      </c>
      <c r="L17" s="10">
        <f t="shared" si="1"/>
        <v>3</v>
      </c>
      <c r="M17" s="3">
        <v>4</v>
      </c>
      <c r="N17" s="3">
        <v>4</v>
      </c>
      <c r="O17" s="3">
        <v>3</v>
      </c>
      <c r="P17" s="3">
        <v>3</v>
      </c>
      <c r="Q17" s="10">
        <f t="shared" si="2"/>
        <v>4</v>
      </c>
      <c r="R17" s="3">
        <v>3</v>
      </c>
      <c r="S17" s="3">
        <v>3</v>
      </c>
      <c r="T17" s="3">
        <v>3</v>
      </c>
      <c r="U17" s="3">
        <v>3</v>
      </c>
      <c r="V17" s="10">
        <f t="shared" si="3"/>
        <v>3</v>
      </c>
      <c r="W17" s="3">
        <v>3</v>
      </c>
      <c r="X17" s="3">
        <v>3</v>
      </c>
      <c r="Y17" s="3">
        <v>3</v>
      </c>
      <c r="Z17" s="3">
        <v>3</v>
      </c>
      <c r="AA17" s="10">
        <f t="shared" si="4"/>
        <v>3</v>
      </c>
      <c r="AB17" s="3">
        <v>3</v>
      </c>
      <c r="AC17" s="3">
        <v>4</v>
      </c>
      <c r="AD17" s="3">
        <v>4</v>
      </c>
      <c r="AE17" s="3">
        <v>3</v>
      </c>
      <c r="AF17" s="10">
        <f t="shared" si="5"/>
        <v>4</v>
      </c>
      <c r="AG17" s="8">
        <v>4</v>
      </c>
      <c r="AH17" s="8">
        <v>3</v>
      </c>
      <c r="AI17" s="8">
        <v>3</v>
      </c>
      <c r="AJ17" s="8">
        <v>3</v>
      </c>
      <c r="AK17" s="11">
        <f t="shared" si="6"/>
        <v>4</v>
      </c>
      <c r="AL17" s="12">
        <f>MAX(G17:L17:Q17:V17:AA17:AF17:AK17)</f>
        <v>4</v>
      </c>
      <c r="AM17" t="s">
        <v>61</v>
      </c>
      <c r="AN17" t="s">
        <v>51</v>
      </c>
    </row>
    <row r="18" spans="1:40">
      <c r="A18" s="4">
        <v>13</v>
      </c>
      <c r="B18" s="17" t="s">
        <v>77</v>
      </c>
      <c r="C18" s="3">
        <v>3</v>
      </c>
      <c r="D18" s="3">
        <v>3</v>
      </c>
      <c r="E18" s="3">
        <v>3</v>
      </c>
      <c r="F18" s="3">
        <v>3</v>
      </c>
      <c r="G18" s="10">
        <f t="shared" si="0"/>
        <v>3</v>
      </c>
      <c r="H18" s="3">
        <v>3</v>
      </c>
      <c r="I18" s="3">
        <v>3</v>
      </c>
      <c r="J18" s="3">
        <v>3</v>
      </c>
      <c r="K18" s="3">
        <v>3</v>
      </c>
      <c r="L18" s="10">
        <f t="shared" si="1"/>
        <v>3</v>
      </c>
      <c r="M18" s="3">
        <v>3</v>
      </c>
      <c r="N18" s="3">
        <v>3</v>
      </c>
      <c r="O18" s="3">
        <v>3</v>
      </c>
      <c r="P18" s="3">
        <v>3</v>
      </c>
      <c r="Q18" s="10">
        <f t="shared" si="2"/>
        <v>3</v>
      </c>
      <c r="R18" s="3">
        <v>3</v>
      </c>
      <c r="S18" s="3">
        <v>3</v>
      </c>
      <c r="T18" s="3">
        <v>3</v>
      </c>
      <c r="U18" s="3">
        <v>3</v>
      </c>
      <c r="V18" s="10">
        <f t="shared" si="3"/>
        <v>3</v>
      </c>
      <c r="W18" s="3">
        <v>3</v>
      </c>
      <c r="X18" s="3">
        <v>3</v>
      </c>
      <c r="Y18" s="3">
        <v>3</v>
      </c>
      <c r="Z18" s="3">
        <v>3</v>
      </c>
      <c r="AA18" s="10">
        <f t="shared" si="4"/>
        <v>3</v>
      </c>
      <c r="AB18" s="3">
        <v>3</v>
      </c>
      <c r="AC18" s="3">
        <v>3</v>
      </c>
      <c r="AD18" s="3">
        <v>3</v>
      </c>
      <c r="AE18" s="3">
        <v>3</v>
      </c>
      <c r="AF18" s="10">
        <f t="shared" si="5"/>
        <v>3</v>
      </c>
      <c r="AG18" s="8">
        <v>3</v>
      </c>
      <c r="AH18" s="8">
        <v>3</v>
      </c>
      <c r="AI18" s="8">
        <v>3</v>
      </c>
      <c r="AJ18" s="8">
        <v>3</v>
      </c>
      <c r="AK18" s="11">
        <f t="shared" si="6"/>
        <v>3</v>
      </c>
      <c r="AL18" s="12">
        <f>MAX(G18:L18:Q18:V18:AA18:AF18:AK18)</f>
        <v>3</v>
      </c>
      <c r="AM18" t="s">
        <v>47</v>
      </c>
      <c r="AN18" t="s">
        <v>52</v>
      </c>
    </row>
    <row r="19" spans="1:40">
      <c r="A19" s="4">
        <v>14</v>
      </c>
      <c r="B19" s="17" t="s">
        <v>78</v>
      </c>
      <c r="C19" s="3">
        <v>3</v>
      </c>
      <c r="D19" s="3">
        <v>3</v>
      </c>
      <c r="E19" s="3">
        <v>3</v>
      </c>
      <c r="F19" s="3">
        <v>3</v>
      </c>
      <c r="G19" s="10">
        <f t="shared" si="0"/>
        <v>3</v>
      </c>
      <c r="H19" s="3">
        <v>3</v>
      </c>
      <c r="I19" s="3">
        <v>3</v>
      </c>
      <c r="J19" s="3">
        <v>3</v>
      </c>
      <c r="K19" s="3">
        <v>3</v>
      </c>
      <c r="L19" s="10">
        <f t="shared" si="1"/>
        <v>3</v>
      </c>
      <c r="M19" s="3">
        <v>3</v>
      </c>
      <c r="N19" s="3">
        <v>3</v>
      </c>
      <c r="O19" s="3">
        <v>3</v>
      </c>
      <c r="P19" s="3">
        <v>3</v>
      </c>
      <c r="Q19" s="10">
        <f t="shared" si="2"/>
        <v>3</v>
      </c>
      <c r="R19" s="3">
        <v>3</v>
      </c>
      <c r="S19" s="3">
        <v>3</v>
      </c>
      <c r="T19" s="3">
        <v>3</v>
      </c>
      <c r="U19" s="3">
        <v>3</v>
      </c>
      <c r="V19" s="10">
        <f t="shared" si="3"/>
        <v>3</v>
      </c>
      <c r="W19" s="3">
        <v>3</v>
      </c>
      <c r="X19" s="3">
        <v>3</v>
      </c>
      <c r="Y19" s="3">
        <v>3</v>
      </c>
      <c r="Z19" s="3">
        <v>3</v>
      </c>
      <c r="AA19" s="10">
        <f t="shared" si="4"/>
        <v>3</v>
      </c>
      <c r="AB19" s="3">
        <v>3</v>
      </c>
      <c r="AC19" s="3">
        <v>3</v>
      </c>
      <c r="AD19" s="3">
        <v>3</v>
      </c>
      <c r="AE19" s="3">
        <v>3</v>
      </c>
      <c r="AF19" s="10">
        <f t="shared" si="5"/>
        <v>3</v>
      </c>
      <c r="AG19" s="8">
        <v>3</v>
      </c>
      <c r="AH19" s="8">
        <v>3</v>
      </c>
      <c r="AI19" s="8">
        <v>3</v>
      </c>
      <c r="AJ19" s="8">
        <v>3</v>
      </c>
      <c r="AK19" s="11">
        <f t="shared" si="6"/>
        <v>3</v>
      </c>
      <c r="AL19" s="12">
        <f>MAX(G19:L19:Q19:V19:AA19:AF19:AK19)</f>
        <v>3</v>
      </c>
      <c r="AM19" t="s">
        <v>53</v>
      </c>
      <c r="AN19" t="s">
        <v>53</v>
      </c>
    </row>
    <row r="20" spans="1:40">
      <c r="A20" s="4">
        <v>15</v>
      </c>
      <c r="B20" s="17" t="s">
        <v>79</v>
      </c>
      <c r="C20" s="3">
        <v>3</v>
      </c>
      <c r="D20" s="3">
        <v>3</v>
      </c>
      <c r="E20" s="3">
        <v>3</v>
      </c>
      <c r="F20" s="3">
        <v>3</v>
      </c>
      <c r="G20" s="10">
        <f t="shared" si="0"/>
        <v>3</v>
      </c>
      <c r="H20" s="3">
        <v>3</v>
      </c>
      <c r="I20" s="3">
        <v>3</v>
      </c>
      <c r="J20" s="3">
        <v>3</v>
      </c>
      <c r="K20" s="3">
        <v>3</v>
      </c>
      <c r="L20" s="10">
        <f t="shared" si="1"/>
        <v>3</v>
      </c>
      <c r="M20" s="3">
        <v>3</v>
      </c>
      <c r="N20" s="3">
        <v>3</v>
      </c>
      <c r="O20" s="3">
        <v>3</v>
      </c>
      <c r="P20" s="3">
        <v>3</v>
      </c>
      <c r="Q20" s="10">
        <f t="shared" si="2"/>
        <v>3</v>
      </c>
      <c r="R20" s="3">
        <v>3</v>
      </c>
      <c r="S20" s="3">
        <v>3</v>
      </c>
      <c r="T20" s="3">
        <v>3</v>
      </c>
      <c r="U20" s="3">
        <v>3</v>
      </c>
      <c r="V20" s="10">
        <f t="shared" si="3"/>
        <v>3</v>
      </c>
      <c r="W20" s="3">
        <v>3</v>
      </c>
      <c r="X20" s="3">
        <v>3</v>
      </c>
      <c r="Y20" s="3">
        <v>3</v>
      </c>
      <c r="Z20" s="3">
        <v>3</v>
      </c>
      <c r="AA20" s="10">
        <f t="shared" si="4"/>
        <v>3</v>
      </c>
      <c r="AB20" s="3">
        <v>3</v>
      </c>
      <c r="AC20" s="3">
        <v>3</v>
      </c>
      <c r="AD20" s="3">
        <v>3</v>
      </c>
      <c r="AE20" s="3">
        <v>3</v>
      </c>
      <c r="AF20" s="10">
        <f t="shared" si="5"/>
        <v>3</v>
      </c>
      <c r="AG20" s="8">
        <v>3</v>
      </c>
      <c r="AH20" s="8">
        <v>3</v>
      </c>
      <c r="AI20" s="8">
        <v>3</v>
      </c>
      <c r="AJ20" s="8">
        <v>3</v>
      </c>
      <c r="AK20" s="11">
        <f t="shared" si="6"/>
        <v>3</v>
      </c>
      <c r="AL20" s="12">
        <f>MAX(G20:L20:Q20:V20:AA20:AF20:AK20)</f>
        <v>3</v>
      </c>
      <c r="AM20" t="s">
        <v>47</v>
      </c>
    </row>
    <row r="21" spans="1:40">
      <c r="A21" s="4">
        <v>16</v>
      </c>
      <c r="B21" s="17" t="s">
        <v>80</v>
      </c>
      <c r="C21" s="3">
        <v>4</v>
      </c>
      <c r="D21" s="3">
        <v>4</v>
      </c>
      <c r="E21" s="3">
        <v>3</v>
      </c>
      <c r="F21" s="3">
        <v>3</v>
      </c>
      <c r="G21" s="10">
        <f t="shared" si="0"/>
        <v>4</v>
      </c>
      <c r="H21" s="3">
        <v>3</v>
      </c>
      <c r="I21" s="3">
        <v>3</v>
      </c>
      <c r="J21" s="3">
        <v>3</v>
      </c>
      <c r="K21" s="3">
        <v>3</v>
      </c>
      <c r="L21" s="10">
        <f t="shared" si="1"/>
        <v>3</v>
      </c>
      <c r="M21" s="3">
        <v>4</v>
      </c>
      <c r="N21" s="3">
        <v>3</v>
      </c>
      <c r="O21" s="3">
        <v>3</v>
      </c>
      <c r="P21" s="3">
        <v>3</v>
      </c>
      <c r="Q21" s="10">
        <f t="shared" si="2"/>
        <v>4</v>
      </c>
      <c r="R21" s="3">
        <v>3</v>
      </c>
      <c r="S21" s="3">
        <v>3</v>
      </c>
      <c r="T21" s="3">
        <v>3</v>
      </c>
      <c r="U21" s="3">
        <v>3</v>
      </c>
      <c r="V21" s="10">
        <f t="shared" si="3"/>
        <v>3</v>
      </c>
      <c r="W21" s="3">
        <v>3</v>
      </c>
      <c r="X21" s="3">
        <v>3</v>
      </c>
      <c r="Y21" s="3">
        <v>3</v>
      </c>
      <c r="Z21" s="3">
        <v>3</v>
      </c>
      <c r="AA21" s="10">
        <f t="shared" si="4"/>
        <v>3</v>
      </c>
      <c r="AB21" s="3">
        <v>3</v>
      </c>
      <c r="AC21" s="3">
        <v>4</v>
      </c>
      <c r="AD21" s="3">
        <v>4</v>
      </c>
      <c r="AE21" s="3">
        <v>3</v>
      </c>
      <c r="AF21" s="10">
        <f t="shared" si="5"/>
        <v>4</v>
      </c>
      <c r="AG21" s="8">
        <v>4</v>
      </c>
      <c r="AH21" s="8">
        <v>3</v>
      </c>
      <c r="AI21" s="8">
        <v>3</v>
      </c>
      <c r="AJ21" s="8">
        <v>3</v>
      </c>
      <c r="AK21" s="11">
        <f t="shared" si="6"/>
        <v>4</v>
      </c>
      <c r="AL21" s="12">
        <f>MAX(G21:L21:Q21:V21:AA21:AF21:AK21)</f>
        <v>4</v>
      </c>
      <c r="AM21" t="s">
        <v>62</v>
      </c>
    </row>
    <row r="22" spans="1:40">
      <c r="A22" s="4">
        <v>17</v>
      </c>
      <c r="B22" s="17" t="s">
        <v>81</v>
      </c>
      <c r="C22" s="3">
        <v>3</v>
      </c>
      <c r="D22" s="3">
        <v>3</v>
      </c>
      <c r="E22" s="3">
        <v>3</v>
      </c>
      <c r="F22" s="3">
        <v>3</v>
      </c>
      <c r="G22" s="10">
        <f t="shared" si="0"/>
        <v>3</v>
      </c>
      <c r="H22" s="3">
        <v>3</v>
      </c>
      <c r="I22" s="3">
        <v>3</v>
      </c>
      <c r="J22" s="3">
        <v>3</v>
      </c>
      <c r="K22" s="3">
        <v>3</v>
      </c>
      <c r="L22" s="10">
        <f t="shared" si="1"/>
        <v>3</v>
      </c>
      <c r="M22" s="3">
        <v>3</v>
      </c>
      <c r="N22" s="3">
        <v>3</v>
      </c>
      <c r="O22" s="3">
        <v>3</v>
      </c>
      <c r="P22" s="3">
        <v>3</v>
      </c>
      <c r="Q22" s="10">
        <f t="shared" si="2"/>
        <v>3</v>
      </c>
      <c r="R22" s="3">
        <v>3</v>
      </c>
      <c r="S22" s="3">
        <v>3</v>
      </c>
      <c r="T22" s="3">
        <v>3</v>
      </c>
      <c r="U22" s="3">
        <v>3</v>
      </c>
      <c r="V22" s="10">
        <f t="shared" si="3"/>
        <v>3</v>
      </c>
      <c r="W22" s="3">
        <v>3</v>
      </c>
      <c r="X22" s="3">
        <v>3</v>
      </c>
      <c r="Y22" s="3">
        <v>3</v>
      </c>
      <c r="Z22" s="3">
        <v>3</v>
      </c>
      <c r="AA22" s="10">
        <f t="shared" si="4"/>
        <v>3</v>
      </c>
      <c r="AB22" s="3">
        <v>3</v>
      </c>
      <c r="AC22" s="3">
        <v>3</v>
      </c>
      <c r="AD22" s="3">
        <v>2</v>
      </c>
      <c r="AE22" s="3">
        <v>2</v>
      </c>
      <c r="AF22" s="10">
        <f t="shared" si="5"/>
        <v>3</v>
      </c>
      <c r="AG22" s="8">
        <v>3</v>
      </c>
      <c r="AH22" s="8">
        <v>3</v>
      </c>
      <c r="AI22" s="8">
        <v>3</v>
      </c>
      <c r="AJ22" s="8">
        <v>3</v>
      </c>
      <c r="AK22" s="11">
        <f t="shared" si="6"/>
        <v>3</v>
      </c>
      <c r="AL22" s="12">
        <f>MAX(G22:L22:Q22:V22:AA22:AF22:AK22)</f>
        <v>3</v>
      </c>
      <c r="AM22" t="s">
        <v>63</v>
      </c>
    </row>
    <row r="23" spans="1:40">
      <c r="A23" s="4">
        <v>18</v>
      </c>
      <c r="B23" s="17" t="s">
        <v>82</v>
      </c>
      <c r="C23" s="3">
        <v>3</v>
      </c>
      <c r="D23" s="3">
        <v>3</v>
      </c>
      <c r="E23" s="3">
        <v>3</v>
      </c>
      <c r="F23" s="3">
        <v>3</v>
      </c>
      <c r="G23" s="10">
        <f t="shared" si="0"/>
        <v>3</v>
      </c>
      <c r="H23" s="3">
        <v>3</v>
      </c>
      <c r="I23" s="3">
        <v>3</v>
      </c>
      <c r="J23" s="3">
        <v>3</v>
      </c>
      <c r="K23" s="3">
        <v>3</v>
      </c>
      <c r="L23" s="10">
        <f t="shared" si="1"/>
        <v>3</v>
      </c>
      <c r="M23" s="3">
        <v>3</v>
      </c>
      <c r="N23" s="3">
        <v>3</v>
      </c>
      <c r="O23" s="3">
        <v>3</v>
      </c>
      <c r="P23" s="3">
        <v>3</v>
      </c>
      <c r="Q23" s="10">
        <f t="shared" si="2"/>
        <v>3</v>
      </c>
      <c r="R23" s="3">
        <v>3</v>
      </c>
      <c r="S23" s="3">
        <v>3</v>
      </c>
      <c r="T23" s="3">
        <v>3</v>
      </c>
      <c r="U23" s="3">
        <v>3</v>
      </c>
      <c r="V23" s="10">
        <f t="shared" si="3"/>
        <v>3</v>
      </c>
      <c r="W23" s="3">
        <v>2</v>
      </c>
      <c r="X23" s="3">
        <v>2</v>
      </c>
      <c r="Y23" s="3">
        <v>3</v>
      </c>
      <c r="Z23" s="3">
        <v>3</v>
      </c>
      <c r="AA23" s="10">
        <f t="shared" si="4"/>
        <v>3</v>
      </c>
      <c r="AB23" s="3">
        <v>3</v>
      </c>
      <c r="AC23" s="3">
        <v>4</v>
      </c>
      <c r="AD23" s="3">
        <v>4</v>
      </c>
      <c r="AE23" s="3">
        <v>3</v>
      </c>
      <c r="AF23" s="10">
        <f t="shared" si="5"/>
        <v>4</v>
      </c>
      <c r="AG23" s="8">
        <v>3</v>
      </c>
      <c r="AH23" s="8">
        <v>3</v>
      </c>
      <c r="AI23" s="8">
        <v>3</v>
      </c>
      <c r="AJ23" s="8">
        <v>3</v>
      </c>
      <c r="AK23" s="11">
        <f t="shared" si="6"/>
        <v>3</v>
      </c>
      <c r="AL23" s="12">
        <f>MAX(G23:L23:Q23:V23:AA23:AF23:AK23)</f>
        <v>4</v>
      </c>
      <c r="AM23" t="s">
        <v>64</v>
      </c>
    </row>
    <row r="24" spans="1:40">
      <c r="A24" s="4">
        <v>19</v>
      </c>
      <c r="B24" s="17" t="s">
        <v>83</v>
      </c>
      <c r="C24" s="3">
        <v>4</v>
      </c>
      <c r="D24" s="3">
        <v>4</v>
      </c>
      <c r="E24" s="3">
        <v>3</v>
      </c>
      <c r="F24" s="3">
        <v>3</v>
      </c>
      <c r="G24" s="10">
        <f t="shared" si="0"/>
        <v>4</v>
      </c>
      <c r="H24" s="3">
        <v>3</v>
      </c>
      <c r="I24" s="3">
        <v>3</v>
      </c>
      <c r="J24" s="3">
        <v>3</v>
      </c>
      <c r="K24" s="3">
        <v>3</v>
      </c>
      <c r="L24" s="10">
        <f t="shared" si="1"/>
        <v>3</v>
      </c>
      <c r="M24" s="3">
        <v>3</v>
      </c>
      <c r="N24" s="3">
        <v>4</v>
      </c>
      <c r="O24" s="3">
        <v>3</v>
      </c>
      <c r="P24" s="3">
        <v>3</v>
      </c>
      <c r="Q24" s="10">
        <f t="shared" si="2"/>
        <v>4</v>
      </c>
      <c r="R24" s="3">
        <v>3</v>
      </c>
      <c r="S24" s="3">
        <v>3</v>
      </c>
      <c r="T24" s="3">
        <v>3</v>
      </c>
      <c r="U24" s="3">
        <v>3</v>
      </c>
      <c r="V24" s="10">
        <f t="shared" si="3"/>
        <v>3</v>
      </c>
      <c r="W24" s="3">
        <v>3</v>
      </c>
      <c r="X24" s="3">
        <v>3</v>
      </c>
      <c r="Y24" s="3">
        <v>3</v>
      </c>
      <c r="Z24" s="3">
        <v>3</v>
      </c>
      <c r="AA24" s="10">
        <f t="shared" si="4"/>
        <v>3</v>
      </c>
      <c r="AB24" s="3">
        <v>3</v>
      </c>
      <c r="AC24" s="3">
        <v>3</v>
      </c>
      <c r="AD24" s="3">
        <v>4</v>
      </c>
      <c r="AE24" s="3">
        <v>3</v>
      </c>
      <c r="AF24" s="10">
        <f t="shared" si="5"/>
        <v>4</v>
      </c>
      <c r="AG24" s="8">
        <v>3</v>
      </c>
      <c r="AH24" s="8">
        <v>3</v>
      </c>
      <c r="AI24" s="8">
        <v>3</v>
      </c>
      <c r="AJ24" s="8">
        <v>3</v>
      </c>
      <c r="AK24" s="11">
        <f t="shared" si="6"/>
        <v>3</v>
      </c>
      <c r="AL24" s="12">
        <f>MAX(G24:L24:Q24:V24:AA24:AF24:AK24)</f>
        <v>4</v>
      </c>
      <c r="AM24" t="s">
        <v>62</v>
      </c>
    </row>
    <row r="25" spans="1:40">
      <c r="A25" s="4">
        <v>20</v>
      </c>
      <c r="B25" s="17" t="s">
        <v>84</v>
      </c>
      <c r="C25" s="3">
        <v>4</v>
      </c>
      <c r="D25" s="3">
        <v>3</v>
      </c>
      <c r="E25" s="3">
        <v>3</v>
      </c>
      <c r="F25" s="3">
        <v>3</v>
      </c>
      <c r="G25" s="10">
        <f t="shared" si="0"/>
        <v>4</v>
      </c>
      <c r="H25" s="3">
        <v>3</v>
      </c>
      <c r="I25" s="3">
        <v>3</v>
      </c>
      <c r="J25" s="3">
        <v>3</v>
      </c>
      <c r="K25" s="3">
        <v>3</v>
      </c>
      <c r="L25" s="10">
        <f t="shared" si="1"/>
        <v>3</v>
      </c>
      <c r="M25" s="3">
        <v>3</v>
      </c>
      <c r="N25" s="3">
        <v>3</v>
      </c>
      <c r="O25" s="3">
        <v>3</v>
      </c>
      <c r="P25" s="3">
        <v>3</v>
      </c>
      <c r="Q25" s="10">
        <f t="shared" si="2"/>
        <v>3</v>
      </c>
      <c r="R25" s="3">
        <v>3</v>
      </c>
      <c r="S25" s="3">
        <v>3</v>
      </c>
      <c r="T25" s="3">
        <v>3</v>
      </c>
      <c r="U25" s="3">
        <v>3</v>
      </c>
      <c r="V25" s="10">
        <f t="shared" si="3"/>
        <v>3</v>
      </c>
      <c r="W25" s="3">
        <v>3</v>
      </c>
      <c r="X25" s="3">
        <v>3</v>
      </c>
      <c r="Y25" s="3">
        <v>3</v>
      </c>
      <c r="Z25" s="3">
        <v>3</v>
      </c>
      <c r="AA25" s="10">
        <f t="shared" si="4"/>
        <v>3</v>
      </c>
      <c r="AB25" s="3">
        <v>3</v>
      </c>
      <c r="AC25" s="3">
        <v>3</v>
      </c>
      <c r="AD25" s="3">
        <v>3</v>
      </c>
      <c r="AE25" s="3">
        <v>3</v>
      </c>
      <c r="AF25" s="10">
        <f t="shared" si="5"/>
        <v>3</v>
      </c>
      <c r="AG25" s="8">
        <v>3</v>
      </c>
      <c r="AH25" s="8">
        <v>3</v>
      </c>
      <c r="AI25" s="8">
        <v>3</v>
      </c>
      <c r="AJ25" s="8">
        <v>3</v>
      </c>
      <c r="AK25" s="11">
        <f t="shared" si="6"/>
        <v>3</v>
      </c>
      <c r="AL25" s="12">
        <f>MAX(G25:L25:Q25:V25:AA25:AF25:AK25)</f>
        <v>4</v>
      </c>
      <c r="AM25" t="s">
        <v>40</v>
      </c>
    </row>
    <row r="26" spans="1:40">
      <c r="A26" s="4">
        <v>21</v>
      </c>
      <c r="B26" s="17" t="s">
        <v>85</v>
      </c>
      <c r="C26" s="3">
        <v>3</v>
      </c>
      <c r="D26" s="3">
        <v>3</v>
      </c>
      <c r="E26" s="3">
        <v>3</v>
      </c>
      <c r="F26" s="3">
        <v>3</v>
      </c>
      <c r="G26" s="10">
        <f t="shared" si="0"/>
        <v>3</v>
      </c>
      <c r="H26" s="3">
        <v>3</v>
      </c>
      <c r="I26" s="3">
        <v>3</v>
      </c>
      <c r="J26" s="3">
        <v>3</v>
      </c>
      <c r="K26" s="3">
        <v>3</v>
      </c>
      <c r="L26" s="10">
        <f t="shared" si="1"/>
        <v>3</v>
      </c>
      <c r="M26" s="3">
        <v>4</v>
      </c>
      <c r="N26" s="3">
        <v>4</v>
      </c>
      <c r="O26" s="3">
        <v>3</v>
      </c>
      <c r="P26" s="3">
        <v>3</v>
      </c>
      <c r="Q26" s="10">
        <f t="shared" si="2"/>
        <v>4</v>
      </c>
      <c r="R26" s="3">
        <v>3</v>
      </c>
      <c r="S26" s="3">
        <v>3</v>
      </c>
      <c r="T26" s="3">
        <v>3</v>
      </c>
      <c r="U26" s="3">
        <v>3</v>
      </c>
      <c r="V26" s="10">
        <f t="shared" si="3"/>
        <v>3</v>
      </c>
      <c r="W26" s="3">
        <v>3</v>
      </c>
      <c r="X26" s="3">
        <v>3</v>
      </c>
      <c r="Y26" s="3">
        <v>3</v>
      </c>
      <c r="Z26" s="3">
        <v>3</v>
      </c>
      <c r="AA26" s="10">
        <f t="shared" si="4"/>
        <v>3</v>
      </c>
      <c r="AB26" s="3">
        <v>3</v>
      </c>
      <c r="AC26" s="3">
        <v>3</v>
      </c>
      <c r="AD26" s="3">
        <v>3</v>
      </c>
      <c r="AE26" s="3">
        <v>3</v>
      </c>
      <c r="AF26" s="10">
        <f t="shared" si="5"/>
        <v>3</v>
      </c>
      <c r="AG26" s="8">
        <v>3</v>
      </c>
      <c r="AH26" s="8">
        <v>3</v>
      </c>
      <c r="AI26" s="8">
        <v>3</v>
      </c>
      <c r="AJ26" s="8">
        <v>3</v>
      </c>
      <c r="AK26" s="11">
        <f t="shared" si="6"/>
        <v>3</v>
      </c>
      <c r="AL26" s="12">
        <f>MAX(G26:L26:Q26:V26:AA26:AF26:AK26)</f>
        <v>4</v>
      </c>
      <c r="AM26" t="s">
        <v>42</v>
      </c>
    </row>
    <row r="27" spans="1:40">
      <c r="A27" s="4"/>
      <c r="B27" s="1"/>
      <c r="C27" s="3"/>
      <c r="D27" s="3"/>
      <c r="E27" s="3"/>
      <c r="F27" s="3"/>
      <c r="G27" s="10"/>
      <c r="H27" s="3"/>
      <c r="I27" s="3"/>
      <c r="J27" s="3"/>
      <c r="K27" s="3"/>
      <c r="L27" s="10"/>
      <c r="M27" s="3"/>
      <c r="N27" s="3"/>
      <c r="O27" s="3"/>
      <c r="P27" s="3"/>
      <c r="Q27" s="10"/>
      <c r="R27" s="3"/>
      <c r="S27" s="3"/>
      <c r="T27" s="3"/>
      <c r="U27" s="3"/>
      <c r="V27" s="10"/>
      <c r="W27" s="3"/>
      <c r="X27" s="3"/>
      <c r="Y27" s="3"/>
      <c r="Z27" s="3"/>
      <c r="AA27" s="10"/>
      <c r="AB27" s="3"/>
      <c r="AC27" s="3"/>
      <c r="AD27" s="3"/>
      <c r="AE27" s="3"/>
      <c r="AF27" s="10"/>
      <c r="AG27" s="8"/>
      <c r="AH27" s="8"/>
      <c r="AI27" s="8"/>
      <c r="AJ27" s="8"/>
      <c r="AK27" s="11"/>
      <c r="AL27" s="12"/>
    </row>
    <row r="28" spans="1:40">
      <c r="A28" s="4"/>
      <c r="B28" s="1"/>
      <c r="C28" s="3"/>
      <c r="D28" s="3"/>
      <c r="E28" s="3"/>
      <c r="F28" s="3"/>
      <c r="G28" s="10"/>
      <c r="H28" s="3"/>
      <c r="I28" s="3"/>
      <c r="J28" s="3"/>
      <c r="K28" s="3"/>
      <c r="L28" s="10"/>
      <c r="M28" s="3"/>
      <c r="N28" s="3"/>
      <c r="O28" s="3"/>
      <c r="P28" s="3"/>
      <c r="Q28" s="10"/>
      <c r="R28" s="3"/>
      <c r="S28" s="3"/>
      <c r="T28" s="3"/>
      <c r="U28" s="3"/>
      <c r="V28" s="10"/>
      <c r="W28" s="3"/>
      <c r="X28" s="3"/>
      <c r="Y28" s="3"/>
      <c r="Z28" s="3"/>
      <c r="AA28" s="10"/>
      <c r="AB28" s="3"/>
      <c r="AC28" s="3"/>
      <c r="AD28" s="3"/>
      <c r="AE28" s="3"/>
      <c r="AF28" s="10"/>
      <c r="AG28" s="8"/>
      <c r="AH28" s="8"/>
      <c r="AI28" s="8"/>
      <c r="AJ28" s="8"/>
      <c r="AK28" s="11"/>
      <c r="AL28" s="12"/>
    </row>
    <row r="29" spans="1:40">
      <c r="A29" s="4"/>
      <c r="B29" s="1"/>
      <c r="C29" s="3"/>
      <c r="D29" s="3"/>
      <c r="E29" s="3"/>
      <c r="F29" s="3"/>
      <c r="G29" s="10"/>
      <c r="H29" s="3"/>
      <c r="I29" s="3"/>
      <c r="J29" s="3"/>
      <c r="K29" s="3"/>
      <c r="L29" s="10"/>
      <c r="M29" s="3"/>
      <c r="N29" s="3"/>
      <c r="O29" s="3"/>
      <c r="P29" s="3"/>
      <c r="Q29" s="10"/>
      <c r="R29" s="3"/>
      <c r="S29" s="3"/>
      <c r="T29" s="3"/>
      <c r="U29" s="3"/>
      <c r="V29" s="10"/>
      <c r="W29" s="3"/>
      <c r="X29" s="3"/>
      <c r="Y29" s="3"/>
      <c r="Z29" s="3"/>
      <c r="AA29" s="10"/>
      <c r="AB29" s="3"/>
      <c r="AC29" s="3"/>
      <c r="AD29" s="3"/>
      <c r="AE29" s="3"/>
      <c r="AF29" s="10"/>
      <c r="AG29" s="8"/>
      <c r="AH29" s="8"/>
      <c r="AI29" s="8"/>
      <c r="AJ29" s="8"/>
      <c r="AK29" s="11"/>
      <c r="AL29" s="12"/>
    </row>
    <row r="30" spans="1:40">
      <c r="A30" s="4"/>
      <c r="B30" s="1"/>
      <c r="C30" s="3"/>
      <c r="D30" s="3"/>
      <c r="E30" s="3"/>
      <c r="F30" s="3"/>
      <c r="G30" s="10"/>
      <c r="H30" s="3"/>
      <c r="I30" s="3"/>
      <c r="J30" s="3"/>
      <c r="K30" s="3"/>
      <c r="L30" s="10"/>
      <c r="M30" s="3"/>
      <c r="N30" s="3"/>
      <c r="O30" s="3"/>
      <c r="P30" s="3"/>
      <c r="Q30" s="10"/>
      <c r="R30" s="3"/>
      <c r="S30" s="3"/>
      <c r="T30" s="3"/>
      <c r="U30" s="3"/>
      <c r="V30" s="10"/>
      <c r="W30" s="3"/>
      <c r="X30" s="3"/>
      <c r="Y30" s="3"/>
      <c r="Z30" s="3"/>
      <c r="AA30" s="10"/>
      <c r="AB30" s="3"/>
      <c r="AC30" s="3"/>
      <c r="AD30" s="3"/>
      <c r="AE30" s="3"/>
      <c r="AF30" s="10"/>
      <c r="AG30" s="8"/>
      <c r="AH30" s="8"/>
      <c r="AI30" s="8"/>
      <c r="AJ30" s="8"/>
      <c r="AK30" s="11"/>
      <c r="AL30" s="12"/>
    </row>
    <row r="31" spans="1:40">
      <c r="A31" s="4"/>
      <c r="B31" s="1"/>
      <c r="C31" s="3"/>
      <c r="D31" s="3"/>
      <c r="E31" s="3"/>
      <c r="F31" s="3"/>
      <c r="G31" s="10"/>
      <c r="H31" s="3"/>
      <c r="I31" s="3"/>
      <c r="J31" s="3"/>
      <c r="K31" s="3"/>
      <c r="L31" s="10"/>
      <c r="M31" s="3"/>
      <c r="N31" s="3"/>
      <c r="O31" s="3"/>
      <c r="P31" s="3"/>
      <c r="Q31" s="10"/>
      <c r="R31" s="3"/>
      <c r="S31" s="3"/>
      <c r="T31" s="3"/>
      <c r="U31" s="3"/>
      <c r="V31" s="10"/>
      <c r="W31" s="3"/>
      <c r="X31" s="3"/>
      <c r="Y31" s="3"/>
      <c r="Z31" s="3"/>
      <c r="AA31" s="10"/>
      <c r="AB31" s="3"/>
      <c r="AC31" s="3"/>
      <c r="AD31" s="3"/>
      <c r="AE31" s="3"/>
      <c r="AF31" s="10"/>
      <c r="AG31" s="8"/>
      <c r="AH31" s="8"/>
      <c r="AI31" s="8"/>
      <c r="AJ31" s="8"/>
      <c r="AK31" s="11"/>
      <c r="AL31" s="12"/>
    </row>
    <row r="32" spans="1:40">
      <c r="A32" s="4"/>
      <c r="B32" s="1"/>
      <c r="C32" s="3"/>
      <c r="D32" s="3"/>
      <c r="E32" s="3"/>
      <c r="F32" s="3"/>
      <c r="G32" s="10"/>
      <c r="H32" s="3"/>
      <c r="I32" s="3"/>
      <c r="J32" s="3"/>
      <c r="K32" s="3"/>
      <c r="L32" s="10"/>
      <c r="M32" s="3"/>
      <c r="N32" s="3"/>
      <c r="O32" s="3"/>
      <c r="P32" s="3"/>
      <c r="Q32" s="10"/>
      <c r="R32" s="3"/>
      <c r="S32" s="3"/>
      <c r="T32" s="3"/>
      <c r="U32" s="3"/>
      <c r="V32" s="10"/>
      <c r="W32" s="3"/>
      <c r="X32" s="3"/>
      <c r="Y32" s="3"/>
      <c r="Z32" s="3"/>
      <c r="AA32" s="10"/>
      <c r="AB32" s="3"/>
      <c r="AC32" s="3"/>
      <c r="AD32" s="3"/>
      <c r="AE32" s="3"/>
      <c r="AF32" s="10"/>
      <c r="AG32" s="8"/>
      <c r="AH32" s="8"/>
      <c r="AI32" s="8"/>
      <c r="AJ32" s="8"/>
      <c r="AK32" s="11"/>
      <c r="AL32" s="12"/>
    </row>
    <row r="33" spans="1:38">
      <c r="A33" s="4"/>
      <c r="B33" s="1"/>
      <c r="C33" s="3"/>
      <c r="D33" s="3"/>
      <c r="E33" s="3"/>
      <c r="F33" s="3"/>
      <c r="G33" s="10"/>
      <c r="H33" s="3"/>
      <c r="I33" s="3"/>
      <c r="J33" s="3"/>
      <c r="K33" s="3"/>
      <c r="L33" s="10"/>
      <c r="M33" s="3"/>
      <c r="N33" s="3"/>
      <c r="O33" s="3"/>
      <c r="P33" s="3"/>
      <c r="Q33" s="10"/>
      <c r="R33" s="3"/>
      <c r="S33" s="3"/>
      <c r="T33" s="3"/>
      <c r="U33" s="3"/>
      <c r="V33" s="10"/>
      <c r="W33" s="3"/>
      <c r="X33" s="3"/>
      <c r="Y33" s="3"/>
      <c r="Z33" s="3"/>
      <c r="AA33" s="10"/>
      <c r="AB33" s="3"/>
      <c r="AC33" s="3"/>
      <c r="AD33" s="3"/>
      <c r="AE33" s="3"/>
      <c r="AF33" s="10"/>
      <c r="AG33" s="8"/>
      <c r="AH33" s="8"/>
      <c r="AI33" s="8"/>
      <c r="AJ33" s="8"/>
      <c r="AK33" s="11"/>
      <c r="AL33" s="12"/>
    </row>
    <row r="34" spans="1:38">
      <c r="A34" s="4"/>
      <c r="B34" s="1"/>
      <c r="C34" s="3"/>
      <c r="D34" s="3"/>
      <c r="E34" s="3"/>
      <c r="F34" s="3"/>
      <c r="G34" s="10"/>
      <c r="H34" s="3"/>
      <c r="I34" s="3"/>
      <c r="J34" s="3"/>
      <c r="K34" s="3"/>
      <c r="L34" s="10"/>
      <c r="M34" s="3"/>
      <c r="N34" s="3"/>
      <c r="O34" s="3"/>
      <c r="P34" s="3"/>
      <c r="Q34" s="10"/>
      <c r="R34" s="3"/>
      <c r="S34" s="3"/>
      <c r="T34" s="3"/>
      <c r="U34" s="3"/>
      <c r="V34" s="10"/>
      <c r="W34" s="3"/>
      <c r="X34" s="3"/>
      <c r="Y34" s="3"/>
      <c r="Z34" s="3"/>
      <c r="AA34" s="10"/>
      <c r="AB34" s="3"/>
      <c r="AC34" s="3"/>
      <c r="AD34" s="3"/>
      <c r="AE34" s="3"/>
      <c r="AF34" s="10"/>
      <c r="AG34" s="8"/>
      <c r="AH34" s="8"/>
      <c r="AI34" s="8"/>
      <c r="AJ34" s="8"/>
      <c r="AK34" s="11"/>
      <c r="AL34" s="12"/>
    </row>
    <row r="35" spans="1:38">
      <c r="A35" s="4"/>
      <c r="B35" s="1"/>
      <c r="C35" s="3"/>
      <c r="D35" s="3"/>
      <c r="E35" s="3"/>
      <c r="F35" s="3"/>
      <c r="G35" s="10"/>
      <c r="H35" s="3"/>
      <c r="I35" s="3"/>
      <c r="J35" s="3"/>
      <c r="K35" s="3"/>
      <c r="L35" s="10"/>
      <c r="M35" s="3"/>
      <c r="N35" s="3"/>
      <c r="O35" s="3"/>
      <c r="P35" s="3"/>
      <c r="Q35" s="10"/>
      <c r="R35" s="3"/>
      <c r="S35" s="3"/>
      <c r="T35" s="3"/>
      <c r="U35" s="3"/>
      <c r="V35" s="10"/>
      <c r="W35" s="3"/>
      <c r="X35" s="3"/>
      <c r="Y35" s="3"/>
      <c r="Z35" s="3"/>
      <c r="AA35" s="10"/>
      <c r="AB35" s="3"/>
      <c r="AC35" s="3"/>
      <c r="AD35" s="3"/>
      <c r="AE35" s="3"/>
      <c r="AF35" s="10"/>
      <c r="AG35" s="8"/>
      <c r="AH35" s="8"/>
      <c r="AI35" s="8"/>
      <c r="AJ35" s="8"/>
      <c r="AK35" s="11"/>
      <c r="AL35" s="12"/>
    </row>
    <row r="36" spans="1:38">
      <c r="A36" s="4"/>
      <c r="B36" s="1"/>
      <c r="C36" s="3"/>
      <c r="D36" s="3"/>
      <c r="E36" s="3"/>
      <c r="F36" s="3"/>
      <c r="G36" s="10"/>
      <c r="H36" s="3"/>
      <c r="I36" s="3"/>
      <c r="J36" s="3"/>
      <c r="K36" s="3"/>
      <c r="L36" s="10"/>
      <c r="M36" s="3"/>
      <c r="N36" s="3"/>
      <c r="O36" s="3"/>
      <c r="P36" s="3"/>
      <c r="Q36" s="10"/>
      <c r="R36" s="3"/>
      <c r="S36" s="3"/>
      <c r="T36" s="3"/>
      <c r="U36" s="3"/>
      <c r="V36" s="10"/>
      <c r="W36" s="3"/>
      <c r="X36" s="3"/>
      <c r="Y36" s="3"/>
      <c r="Z36" s="3"/>
      <c r="AA36" s="10"/>
      <c r="AB36" s="3"/>
      <c r="AC36" s="3"/>
      <c r="AD36" s="3"/>
      <c r="AE36" s="3"/>
      <c r="AF36" s="10"/>
      <c r="AG36" s="8"/>
      <c r="AH36" s="8"/>
      <c r="AI36" s="8"/>
      <c r="AJ36" s="8"/>
      <c r="AK36" s="11"/>
      <c r="AL36" s="12"/>
    </row>
    <row r="37" spans="1:38">
      <c r="A37" s="4"/>
      <c r="B37" s="1"/>
      <c r="C37" s="3"/>
      <c r="D37" s="3"/>
      <c r="E37" s="3"/>
      <c r="F37" s="3"/>
      <c r="G37" s="10"/>
      <c r="H37" s="3"/>
      <c r="I37" s="3"/>
      <c r="J37" s="3"/>
      <c r="K37" s="3"/>
      <c r="L37" s="10"/>
      <c r="M37" s="3"/>
      <c r="N37" s="3"/>
      <c r="O37" s="3"/>
      <c r="P37" s="3"/>
      <c r="Q37" s="10"/>
      <c r="R37" s="3"/>
      <c r="S37" s="3"/>
      <c r="T37" s="3"/>
      <c r="U37" s="3"/>
      <c r="V37" s="10"/>
      <c r="W37" s="3"/>
      <c r="X37" s="3"/>
      <c r="Y37" s="3"/>
      <c r="Z37" s="3"/>
      <c r="AA37" s="10"/>
      <c r="AB37" s="3"/>
      <c r="AC37" s="3"/>
      <c r="AD37" s="3"/>
      <c r="AE37" s="3"/>
      <c r="AF37" s="10"/>
      <c r="AG37" s="8"/>
      <c r="AH37" s="8"/>
      <c r="AI37" s="8"/>
      <c r="AJ37" s="8"/>
      <c r="AK37" s="11"/>
      <c r="AL37" s="12"/>
    </row>
    <row r="38" spans="1:38">
      <c r="A38" s="4"/>
      <c r="B38" s="1"/>
      <c r="C38" s="3"/>
      <c r="D38" s="3"/>
      <c r="E38" s="3"/>
      <c r="F38" s="3"/>
      <c r="G38" s="10"/>
      <c r="H38" s="3"/>
      <c r="I38" s="3"/>
      <c r="J38" s="3"/>
      <c r="K38" s="3"/>
      <c r="L38" s="10"/>
      <c r="M38" s="3"/>
      <c r="N38" s="3"/>
      <c r="O38" s="3"/>
      <c r="P38" s="3"/>
      <c r="Q38" s="10"/>
      <c r="R38" s="3"/>
      <c r="S38" s="3"/>
      <c r="T38" s="3"/>
      <c r="U38" s="3"/>
      <c r="V38" s="10"/>
      <c r="W38" s="3"/>
      <c r="X38" s="3"/>
      <c r="Y38" s="3"/>
      <c r="Z38" s="3"/>
      <c r="AA38" s="10"/>
      <c r="AB38" s="3"/>
      <c r="AC38" s="3"/>
      <c r="AD38" s="3"/>
      <c r="AE38" s="3"/>
      <c r="AF38" s="10"/>
      <c r="AG38" s="8"/>
      <c r="AH38" s="8"/>
      <c r="AI38" s="8"/>
      <c r="AJ38" s="8"/>
      <c r="AK38" s="11"/>
      <c r="AL38" s="12"/>
    </row>
    <row r="39" spans="1:38">
      <c r="A39" s="4"/>
      <c r="B39" s="1"/>
      <c r="C39" s="3"/>
      <c r="D39" s="3"/>
      <c r="E39" s="3"/>
      <c r="F39" s="3"/>
      <c r="G39" s="10"/>
      <c r="H39" s="3"/>
      <c r="I39" s="3"/>
      <c r="J39" s="3"/>
      <c r="K39" s="3"/>
      <c r="L39" s="10"/>
      <c r="M39" s="3"/>
      <c r="N39" s="3"/>
      <c r="O39" s="3"/>
      <c r="P39" s="3"/>
      <c r="Q39" s="10"/>
      <c r="R39" s="3"/>
      <c r="S39" s="3"/>
      <c r="T39" s="3"/>
      <c r="U39" s="3"/>
      <c r="V39" s="10"/>
      <c r="W39" s="3"/>
      <c r="X39" s="3"/>
      <c r="Y39" s="3"/>
      <c r="Z39" s="3"/>
      <c r="AA39" s="10"/>
      <c r="AB39" s="3"/>
      <c r="AC39" s="3"/>
      <c r="AD39" s="3"/>
      <c r="AE39" s="3"/>
      <c r="AF39" s="10"/>
      <c r="AG39" s="8"/>
      <c r="AH39" s="8"/>
      <c r="AI39" s="8"/>
      <c r="AJ39" s="8"/>
      <c r="AK39" s="11"/>
      <c r="AL39" s="12"/>
    </row>
    <row r="40" spans="1:38">
      <c r="A40" s="4"/>
      <c r="B40" s="1"/>
      <c r="C40" s="3"/>
      <c r="D40" s="3"/>
      <c r="E40" s="3"/>
      <c r="F40" s="3"/>
      <c r="G40" s="10"/>
      <c r="H40" s="3"/>
      <c r="I40" s="3"/>
      <c r="J40" s="3"/>
      <c r="K40" s="3"/>
      <c r="L40" s="10"/>
      <c r="M40" s="3"/>
      <c r="N40" s="3"/>
      <c r="O40" s="3"/>
      <c r="P40" s="3"/>
      <c r="Q40" s="10"/>
      <c r="R40" s="3"/>
      <c r="S40" s="3"/>
      <c r="T40" s="3"/>
      <c r="U40" s="3"/>
      <c r="V40" s="10"/>
      <c r="W40" s="3"/>
      <c r="X40" s="3"/>
      <c r="Y40" s="3"/>
      <c r="Z40" s="3"/>
      <c r="AA40" s="10"/>
      <c r="AB40" s="3"/>
      <c r="AC40" s="3"/>
      <c r="AD40" s="3"/>
      <c r="AE40" s="3"/>
      <c r="AF40" s="10"/>
      <c r="AG40" s="8"/>
      <c r="AH40" s="8"/>
      <c r="AI40" s="8"/>
      <c r="AJ40" s="8"/>
      <c r="AK40" s="11"/>
      <c r="AL40" s="12"/>
    </row>
    <row r="41" spans="1:38">
      <c r="A41" s="4"/>
      <c r="B41" s="1"/>
      <c r="C41" s="3"/>
      <c r="D41" s="3"/>
      <c r="E41" s="3"/>
      <c r="F41" s="3"/>
      <c r="G41" s="10"/>
      <c r="H41" s="3"/>
      <c r="I41" s="3"/>
      <c r="J41" s="3"/>
      <c r="K41" s="3"/>
      <c r="L41" s="10"/>
      <c r="M41" s="3"/>
      <c r="N41" s="3"/>
      <c r="O41" s="3"/>
      <c r="P41" s="3"/>
      <c r="Q41" s="10"/>
      <c r="R41" s="3"/>
      <c r="S41" s="3"/>
      <c r="T41" s="3"/>
      <c r="U41" s="3"/>
      <c r="V41" s="10"/>
      <c r="W41" s="3"/>
      <c r="X41" s="3"/>
      <c r="Y41" s="3"/>
      <c r="Z41" s="3"/>
      <c r="AA41" s="10"/>
      <c r="AB41" s="3"/>
      <c r="AC41" s="3"/>
      <c r="AD41" s="3"/>
      <c r="AE41" s="3"/>
      <c r="AF41" s="10"/>
      <c r="AG41" s="8"/>
      <c r="AH41" s="8"/>
      <c r="AI41" s="8"/>
      <c r="AJ41" s="8"/>
      <c r="AK41" s="11"/>
      <c r="AL41" s="12"/>
    </row>
    <row r="42" spans="1:38">
      <c r="A42" s="4"/>
      <c r="B42" s="1"/>
      <c r="C42" s="3"/>
      <c r="D42" s="3"/>
      <c r="E42" s="3"/>
      <c r="F42" s="3"/>
      <c r="G42" s="10"/>
      <c r="H42" s="3"/>
      <c r="I42" s="3"/>
      <c r="J42" s="3"/>
      <c r="K42" s="3"/>
      <c r="L42" s="10"/>
      <c r="M42" s="3"/>
      <c r="N42" s="3"/>
      <c r="O42" s="3"/>
      <c r="P42" s="3"/>
      <c r="Q42" s="10"/>
      <c r="R42" s="3"/>
      <c r="S42" s="3"/>
      <c r="T42" s="3"/>
      <c r="U42" s="3"/>
      <c r="V42" s="10"/>
      <c r="W42" s="3"/>
      <c r="X42" s="3"/>
      <c r="Y42" s="3"/>
      <c r="Z42" s="3"/>
      <c r="AA42" s="10"/>
      <c r="AB42" s="3"/>
      <c r="AC42" s="3"/>
      <c r="AD42" s="3"/>
      <c r="AE42" s="3"/>
      <c r="AF42" s="10"/>
      <c r="AG42" s="8"/>
      <c r="AH42" s="8"/>
      <c r="AI42" s="8"/>
      <c r="AJ42" s="8"/>
      <c r="AK42" s="11"/>
      <c r="AL42" s="12"/>
    </row>
    <row r="43" spans="1:38">
      <c r="A43" s="4"/>
      <c r="B43" s="1"/>
      <c r="C43" s="3"/>
      <c r="D43" s="3"/>
      <c r="E43" s="3"/>
      <c r="F43" s="3"/>
      <c r="G43" s="10"/>
      <c r="H43" s="3"/>
      <c r="I43" s="3"/>
      <c r="J43" s="3"/>
      <c r="K43" s="3"/>
      <c r="L43" s="10"/>
      <c r="M43" s="3"/>
      <c r="N43" s="3"/>
      <c r="O43" s="3"/>
      <c r="P43" s="3"/>
      <c r="Q43" s="10"/>
      <c r="R43" s="3"/>
      <c r="S43" s="3"/>
      <c r="T43" s="3"/>
      <c r="U43" s="3"/>
      <c r="V43" s="10"/>
      <c r="W43" s="3"/>
      <c r="X43" s="3"/>
      <c r="Y43" s="3"/>
      <c r="Z43" s="3"/>
      <c r="AA43" s="10"/>
      <c r="AB43" s="3"/>
      <c r="AC43" s="3"/>
      <c r="AD43" s="3"/>
      <c r="AE43" s="3"/>
      <c r="AF43" s="10"/>
      <c r="AG43" s="8"/>
      <c r="AH43" s="8"/>
      <c r="AI43" s="8"/>
      <c r="AJ43" s="8"/>
      <c r="AK43" s="11"/>
      <c r="AL43" s="12"/>
    </row>
    <row r="44" spans="1:38">
      <c r="A44" s="4"/>
      <c r="B44" s="1"/>
      <c r="C44" s="3"/>
      <c r="D44" s="3"/>
      <c r="E44" s="3"/>
      <c r="F44" s="3"/>
      <c r="G44" s="10"/>
      <c r="H44" s="3"/>
      <c r="I44" s="3"/>
      <c r="J44" s="3"/>
      <c r="K44" s="3"/>
      <c r="L44" s="10"/>
      <c r="M44" s="3"/>
      <c r="N44" s="3"/>
      <c r="O44" s="3"/>
      <c r="P44" s="3"/>
      <c r="Q44" s="10"/>
      <c r="R44" s="3"/>
      <c r="S44" s="3"/>
      <c r="T44" s="3"/>
      <c r="U44" s="3"/>
      <c r="V44" s="10"/>
      <c r="W44" s="3"/>
      <c r="X44" s="3"/>
      <c r="Y44" s="3"/>
      <c r="Z44" s="3"/>
      <c r="AA44" s="10"/>
      <c r="AB44" s="3"/>
      <c r="AC44" s="3"/>
      <c r="AD44" s="3"/>
      <c r="AE44" s="3"/>
      <c r="AF44" s="10"/>
      <c r="AG44" s="8"/>
      <c r="AH44" s="8"/>
      <c r="AI44" s="8"/>
      <c r="AJ44" s="8"/>
      <c r="AK44" s="11"/>
      <c r="AL44" s="12"/>
    </row>
    <row r="45" spans="1:38">
      <c r="A45" s="5"/>
      <c r="B45" s="2"/>
      <c r="C45" s="3"/>
      <c r="D45" s="3"/>
      <c r="E45" s="3"/>
      <c r="F45" s="3"/>
      <c r="G45" s="10"/>
      <c r="H45" s="3"/>
      <c r="I45" s="3"/>
      <c r="J45" s="3"/>
      <c r="K45" s="3"/>
      <c r="L45" s="10"/>
      <c r="M45" s="3"/>
      <c r="N45" s="3"/>
      <c r="O45" s="3"/>
      <c r="P45" s="3"/>
      <c r="Q45" s="10"/>
      <c r="R45" s="3"/>
      <c r="S45" s="3"/>
      <c r="T45" s="3"/>
      <c r="U45" s="3"/>
      <c r="V45" s="10"/>
      <c r="W45" s="3"/>
      <c r="X45" s="3"/>
      <c r="Y45" s="3"/>
      <c r="Z45" s="3"/>
      <c r="AA45" s="10"/>
      <c r="AB45" s="3"/>
      <c r="AC45" s="3"/>
      <c r="AD45" s="3"/>
      <c r="AE45" s="3"/>
      <c r="AF45" s="10"/>
      <c r="AG45" s="8"/>
      <c r="AH45" s="8"/>
      <c r="AI45" s="8"/>
      <c r="AJ45" s="8"/>
      <c r="AK45" s="11"/>
      <c r="AL45" s="12"/>
    </row>
    <row r="49" spans="3:26">
      <c r="C49" t="s">
        <v>23</v>
      </c>
      <c r="Z49" t="s">
        <v>22</v>
      </c>
    </row>
    <row r="54" spans="3:26">
      <c r="C54" t="s">
        <v>86</v>
      </c>
      <c r="Z54" t="s">
        <v>86</v>
      </c>
    </row>
    <row r="55" spans="3:26">
      <c r="C55" t="s">
        <v>87</v>
      </c>
      <c r="Z55" t="s">
        <v>87</v>
      </c>
    </row>
  </sheetData>
  <mergeCells count="13">
    <mergeCell ref="AL4:AL5"/>
    <mergeCell ref="AM4:AM5"/>
    <mergeCell ref="A1:AJ1"/>
    <mergeCell ref="B3:B5"/>
    <mergeCell ref="A3:A5"/>
    <mergeCell ref="C4:G4"/>
    <mergeCell ref="H4:L4"/>
    <mergeCell ref="M4:Q4"/>
    <mergeCell ref="R4:V4"/>
    <mergeCell ref="W4:AA4"/>
    <mergeCell ref="AB4:AF4"/>
    <mergeCell ref="C3:AK3"/>
    <mergeCell ref="AG4:AK4"/>
  </mergeCells>
  <pageMargins left="0.78740157480314965" right="0.39370078740157483" top="0.78740157480314965" bottom="0.59055118110236227" header="0.31496062992125984" footer="0.31496062992125984"/>
  <pageSetup paperSize="25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9" sqref="H9"/>
    </sheetView>
  </sheetViews>
  <sheetFormatPr defaultRowHeight="15"/>
  <cols>
    <col min="1" max="1" width="6.7109375" customWidth="1"/>
    <col min="2" max="2" width="27.28515625" customWidth="1"/>
    <col min="3" max="3" width="14.85546875" customWidth="1"/>
    <col min="4" max="4" width="13" customWidth="1"/>
    <col min="5" max="5" width="12.42578125" customWidth="1"/>
    <col min="6" max="6" width="12.28515625" customWidth="1"/>
    <col min="7" max="7" width="12.85546875" customWidth="1"/>
    <col min="8" max="8" width="11.85546875" customWidth="1"/>
    <col min="9" max="9" width="12.42578125" customWidth="1"/>
    <col min="10" max="10" width="10.85546875" customWidth="1"/>
    <col min="11" max="11" width="16.7109375" customWidth="1"/>
  </cols>
  <sheetData/>
  <pageMargins left="0.7" right="0.7" top="0.75" bottom="0.75" header="0.3" footer="0.3"/>
  <pageSetup paperSize="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Rekap Spiritual</vt:lpstr>
      <vt:lpstr>Rekap Sosial</vt:lpstr>
      <vt:lpstr>Sheet9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sd2</dc:creator>
  <cp:lastModifiedBy>P.BamBaNg</cp:lastModifiedBy>
  <cp:lastPrinted>2013-12-20T21:52:50Z</cp:lastPrinted>
  <dcterms:created xsi:type="dcterms:W3CDTF">2013-12-02T00:16:43Z</dcterms:created>
  <dcterms:modified xsi:type="dcterms:W3CDTF">2014-12-05T10:08:22Z</dcterms:modified>
</cp:coreProperties>
</file>